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EwmtaCB5eJZUHZq158hDxF93NKnxKBn4PCpP23RTpII="/>
    </ext>
  </extLst>
</workbook>
</file>

<file path=xl/sharedStrings.xml><?xml version="1.0" encoding="utf-8"?>
<sst xmlns="http://schemas.openxmlformats.org/spreadsheetml/2006/main" count="213" uniqueCount="185">
  <si>
    <t>學號</t>
  </si>
  <si>
    <t>p0 status</t>
  </si>
  <si>
    <t>p0 memory</t>
  </si>
  <si>
    <t xml:space="preserve">p1 status </t>
  </si>
  <si>
    <t>p1 memory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</si>
  <si>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</si>
  <si>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</si>
  <si>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</si>
  <si>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</si>
  <si>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</si>
  <si>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</si>
  <si>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</si>
  <si>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</si>
  <si>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</si>
  <si>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</si>
  <si>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</si>
  <si>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</si>
  <si>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</si>
  <si>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</si>
  <si>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</si>
  <si>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</si>
  <si>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</si>
  <si>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</si>
  <si>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</si>
  <si>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</si>
  <si>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lint check</t>
  </si>
  <si>
    <t>file hierarchy</t>
  </si>
  <si>
    <t>Total</t>
  </si>
  <si>
    <t>Comment</t>
  </si>
  <si>
    <t>b08901045</t>
  </si>
  <si>
    <t>No submission</t>
  </si>
  <si>
    <t>b08901168</t>
  </si>
  <si>
    <t>b09502007</t>
  </si>
  <si>
    <t>b09507018</t>
  </si>
  <si>
    <t>b09703086</t>
  </si>
  <si>
    <t>b09901006</t>
  </si>
  <si>
    <t>b09901014</t>
  </si>
  <si>
    <t>b09901016</t>
  </si>
  <si>
    <t>b09901019</t>
  </si>
  <si>
    <t>b09901029</t>
  </si>
  <si>
    <t>b09901036</t>
  </si>
  <si>
    <t>b09901047</t>
  </si>
  <si>
    <t>b09901050</t>
  </si>
  <si>
    <t>Missing flist.v</t>
  </si>
  <si>
    <t>b09901059</t>
  </si>
  <si>
    <t>b09901064</t>
  </si>
  <si>
    <t>b09901067</t>
  </si>
  <si>
    <t>b09901081</t>
  </si>
  <si>
    <t>b09901095</t>
  </si>
  <si>
    <t>b09901099</t>
  </si>
  <si>
    <t>b09901101</t>
  </si>
  <si>
    <t>b09901156</t>
  </si>
  <si>
    <t>Files not in 01_RTL</t>
  </si>
  <si>
    <t>b09901189</t>
  </si>
  <si>
    <t>b09901192</t>
  </si>
  <si>
    <t>b09901194</t>
  </si>
  <si>
    <t>b09901196</t>
  </si>
  <si>
    <t>d11k42001</t>
  </si>
  <si>
    <t>d12k42001</t>
  </si>
  <si>
    <t>r09943127</t>
  </si>
  <si>
    <t>r10222043</t>
  </si>
  <si>
    <t>r10921102</t>
  </si>
  <si>
    <t>r10921a16</t>
  </si>
  <si>
    <t>r10921a20</t>
  </si>
  <si>
    <t>r10941013</t>
  </si>
  <si>
    <t>r10943051</t>
  </si>
  <si>
    <t>r10943081</t>
  </si>
  <si>
    <t>r10943158</t>
  </si>
  <si>
    <t>Original score: 85</t>
  </si>
  <si>
    <t>r11525065</t>
  </si>
  <si>
    <t>r11921074</t>
  </si>
  <si>
    <t>r11921a03</t>
  </si>
  <si>
    <t>r11921a21</t>
  </si>
  <si>
    <t>r11922137</t>
  </si>
  <si>
    <t>r11941085</t>
  </si>
  <si>
    <t>r11941096</t>
  </si>
  <si>
    <t>r11941122</t>
  </si>
  <si>
    <t>r11943004</t>
  </si>
  <si>
    <t>r11943045</t>
  </si>
  <si>
    <t>r11943048</t>
  </si>
  <si>
    <t>r11943058</t>
  </si>
  <si>
    <t>r11943075</t>
  </si>
  <si>
    <t>r11943078</t>
  </si>
  <si>
    <t>r11943086</t>
  </si>
  <si>
    <t>r11943092</t>
  </si>
  <si>
    <t>r11943140</t>
  </si>
  <si>
    <t>r11943145</t>
  </si>
  <si>
    <t>Late Submission</t>
  </si>
  <si>
    <t>r11943185</t>
  </si>
  <si>
    <t>Missing define.v</t>
  </si>
  <si>
    <t>r11943190</t>
  </si>
  <si>
    <t>r11944059</t>
  </si>
  <si>
    <t>r11945042</t>
  </si>
  <si>
    <t>r11k41018</t>
  </si>
  <si>
    <t>r11k41033</t>
  </si>
  <si>
    <t>r12525070</t>
  </si>
  <si>
    <t>r12525071</t>
  </si>
  <si>
    <t>r12921004</t>
  </si>
  <si>
    <t>Compile Error</t>
  </si>
  <si>
    <t>r12921045</t>
  </si>
  <si>
    <t>Files not in 01_RTL/Missing flist.v</t>
  </si>
  <si>
    <t>r12921048</t>
  </si>
  <si>
    <t>r12921080</t>
  </si>
  <si>
    <t>r12921088</t>
  </si>
  <si>
    <t>r12921a01</t>
  </si>
  <si>
    <t>r12921a07</t>
  </si>
  <si>
    <t>r12921a15</t>
  </si>
  <si>
    <t>r12921a16</t>
  </si>
  <si>
    <t>r12921a19</t>
  </si>
  <si>
    <t>r12921a22</t>
  </si>
  <si>
    <t>交到助教檔案</t>
  </si>
  <si>
    <t>r12922154</t>
  </si>
  <si>
    <t>r12922a10</t>
  </si>
  <si>
    <t>r12941016</t>
  </si>
  <si>
    <t>r12942077</t>
  </si>
  <si>
    <t>r12942127</t>
  </si>
  <si>
    <t>r12942139</t>
  </si>
  <si>
    <t>r12943003</t>
  </si>
  <si>
    <t>r12943004</t>
  </si>
  <si>
    <t>r12943005</t>
  </si>
  <si>
    <t>r12943009</t>
  </si>
  <si>
    <t>r12943011</t>
  </si>
  <si>
    <t>r12943013</t>
  </si>
  <si>
    <t>r12943014</t>
  </si>
  <si>
    <t>r12943018</t>
  </si>
  <si>
    <t>r12943020</t>
  </si>
  <si>
    <t>r12943026</t>
  </si>
  <si>
    <t>r12943031</t>
  </si>
  <si>
    <t>r12943033</t>
  </si>
  <si>
    <t>r12943036</t>
  </si>
  <si>
    <t>Compile error</t>
  </si>
  <si>
    <t>r12943057</t>
  </si>
  <si>
    <t>r12943092</t>
  </si>
  <si>
    <t>r12943097</t>
  </si>
  <si>
    <t>r12943098</t>
  </si>
  <si>
    <t>r12943099</t>
  </si>
  <si>
    <t>r12943100</t>
  </si>
  <si>
    <t>r12943101</t>
  </si>
  <si>
    <t>r12943102</t>
  </si>
  <si>
    <t>r12943103</t>
  </si>
  <si>
    <t>r12943105</t>
  </si>
  <si>
    <t>r12943106</t>
  </si>
  <si>
    <t>r12943107</t>
  </si>
  <si>
    <t>r12943108</t>
  </si>
  <si>
    <t>r12943109</t>
  </si>
  <si>
    <t>r12943112</t>
  </si>
  <si>
    <t>r12943113</t>
  </si>
  <si>
    <t>r12943114</t>
  </si>
  <si>
    <t>r12943118</t>
  </si>
  <si>
    <t>r12943120</t>
  </si>
  <si>
    <t>r12943121</t>
  </si>
  <si>
    <t>r12943122</t>
  </si>
  <si>
    <t>r12943123</t>
  </si>
  <si>
    <t>r12943124</t>
  </si>
  <si>
    <t>r12943125</t>
  </si>
  <si>
    <t>r12943126</t>
  </si>
  <si>
    <t>r12943137</t>
  </si>
  <si>
    <t>r12943143</t>
  </si>
  <si>
    <t>r12943145</t>
  </si>
  <si>
    <t>r12943157</t>
  </si>
  <si>
    <t>r12943160</t>
  </si>
  <si>
    <t>r12943162</t>
  </si>
  <si>
    <t>r12943163</t>
  </si>
  <si>
    <t>Compression format</t>
  </si>
  <si>
    <t>r12943164</t>
  </si>
  <si>
    <t>r12943166</t>
  </si>
  <si>
    <t>r12943167</t>
  </si>
  <si>
    <t>r12943168</t>
  </si>
  <si>
    <t>r12943171</t>
  </si>
  <si>
    <t>r12943172</t>
  </si>
  <si>
    <t>r12945007</t>
  </si>
  <si>
    <t>r12945044</t>
  </si>
  <si>
    <t>r12945050</t>
  </si>
  <si>
    <t>r12k41003</t>
  </si>
  <si>
    <t>r12k41012</t>
  </si>
  <si>
    <t>r12k41013</t>
  </si>
  <si>
    <t>r12k41016</t>
  </si>
  <si>
    <t>r12k41017</t>
  </si>
  <si>
    <t>r12k41022</t>
  </si>
  <si>
    <t>r12k41024</t>
  </si>
  <si>
    <t>r12k41025</t>
  </si>
  <si>
    <t>r12k41031</t>
  </si>
  <si>
    <t>r12k41032</t>
  </si>
  <si>
    <t>r12k41034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</si>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</sst>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67"/>
    <col customWidth="1" min="2" max="2" width="7.89"/>
    <col customWidth="1" min="3" max="3" width="9.33"/>
    <col customWidth="1" min="4" max="4" width="8.0"/>
    <col customWidth="1" min="5" max="5" width="8.67"/>
    <col customWidth="1" min="6" max="15" width="2.67"/>
    <col customWidth="1" min="16" max="25" width="3.44"/>
    <col customWidth="1" min="26" max="26" width="8.56"/>
    <col customWidth="1" min="27" max="27" width="11.33"/>
    <col customWidth="1" min="28" max="28" width="5.11"/>
    <col customWidth="1" min="29" max="29" width="24.1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6.5" customHeight="1">
      <c r="A2" s="1" t="s">
        <v>29</v>
      </c>
      <c r="AB2" s="1">
        <f t="shared" ref="AB2:AB3" si="1">(B2+C2+D2+E2)*15+SUM(F2:Y2)+10*Z2+AA2</f>
        <v>0</v>
      </c>
      <c r="AC2" s="1" t="s">
        <v>30</v>
      </c>
    </row>
    <row r="3" ht="16.5" customHeight="1">
      <c r="A3" s="1" t="s">
        <v>31</v>
      </c>
      <c r="AB3" s="1">
        <f t="shared" si="1"/>
        <v>0</v>
      </c>
      <c r="AC3" s="1" t="s">
        <v>30</v>
      </c>
    </row>
    <row r="4" ht="16.5" customHeight="1">
      <c r="A4" s="1" t="s">
        <v>32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2">
        <v>1.0</v>
      </c>
      <c r="M4" s="1">
        <v>1.0</v>
      </c>
      <c r="N4" s="1">
        <v>1.0</v>
      </c>
      <c r="O4" s="1">
        <v>1.0</v>
      </c>
      <c r="P4" s="1">
        <v>0.0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0.0</v>
      </c>
      <c r="X4" s="1">
        <v>1.0</v>
      </c>
      <c r="Y4" s="1">
        <v>0.0</v>
      </c>
      <c r="Z4" s="1">
        <v>1.0</v>
      </c>
      <c r="AB4" s="1">
        <f t="shared" ref="AB4:AB32" si="2">(B4+C4+D4+E4)*15+SUM(F4:Y4)*1.5+10*Z4+AA4</f>
        <v>89.5</v>
      </c>
    </row>
    <row r="5" ht="16.5" customHeight="1">
      <c r="A5" s="1" t="s">
        <v>33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0.0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0.0</v>
      </c>
      <c r="Z5" s="1">
        <v>1.0</v>
      </c>
      <c r="AB5" s="1">
        <f t="shared" si="2"/>
        <v>97</v>
      </c>
    </row>
    <row r="6" ht="16.5" customHeight="1">
      <c r="A6" s="1" t="s">
        <v>34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0.0</v>
      </c>
      <c r="O6" s="1">
        <v>1.0</v>
      </c>
      <c r="P6" s="1">
        <v>0.0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0.0</v>
      </c>
      <c r="X6" s="1">
        <v>0.0</v>
      </c>
      <c r="Y6" s="1">
        <v>0.0</v>
      </c>
      <c r="Z6" s="1">
        <v>1.0</v>
      </c>
      <c r="AB6" s="1">
        <f t="shared" si="2"/>
        <v>92.5</v>
      </c>
    </row>
    <row r="7" ht="16.5" customHeight="1">
      <c r="A7" s="1" t="s">
        <v>35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0.0</v>
      </c>
      <c r="M7" s="1">
        <v>0.0</v>
      </c>
      <c r="N7" s="1">
        <v>0.0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0.0</v>
      </c>
      <c r="Y7" s="1">
        <v>1.0</v>
      </c>
      <c r="Z7" s="1">
        <v>1.0</v>
      </c>
      <c r="AB7" s="1">
        <f t="shared" si="2"/>
        <v>94</v>
      </c>
    </row>
    <row r="8" ht="16.5" customHeight="1">
      <c r="A8" s="1" t="s">
        <v>36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0.0</v>
      </c>
      <c r="Y8" s="1">
        <v>0.0</v>
      </c>
      <c r="Z8" s="1">
        <v>1.0</v>
      </c>
      <c r="AB8" s="1">
        <f t="shared" si="2"/>
        <v>95.5</v>
      </c>
    </row>
    <row r="9" ht="16.5" customHeight="1">
      <c r="A9" s="1" t="s">
        <v>37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0.0</v>
      </c>
      <c r="M9" s="2">
        <v>0.0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0.0</v>
      </c>
      <c r="Y9" s="2">
        <v>1.0</v>
      </c>
      <c r="Z9" s="2">
        <v>1.0</v>
      </c>
      <c r="AB9" s="1">
        <f t="shared" si="2"/>
        <v>95.5</v>
      </c>
    </row>
    <row r="10" ht="16.5" customHeight="1">
      <c r="A10" s="1" t="s">
        <v>38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1.0</v>
      </c>
      <c r="R10" s="2">
        <v>0.0</v>
      </c>
      <c r="S10" s="2">
        <v>1.0</v>
      </c>
      <c r="T10" s="2">
        <v>1.0</v>
      </c>
      <c r="U10" s="2">
        <v>0.0</v>
      </c>
      <c r="V10" s="2">
        <v>1.0</v>
      </c>
      <c r="W10" s="2">
        <v>1.0</v>
      </c>
      <c r="X10" s="2">
        <v>1.0</v>
      </c>
      <c r="Y10" s="2">
        <v>1.0</v>
      </c>
      <c r="Z10" s="2">
        <v>1.0</v>
      </c>
      <c r="AB10" s="1">
        <f t="shared" si="2"/>
        <v>97</v>
      </c>
    </row>
    <row r="11" ht="16.5" customHeight="1">
      <c r="A11" s="1" t="s">
        <v>39</v>
      </c>
      <c r="B11" s="2">
        <v>1.0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0.0</v>
      </c>
      <c r="Q11" s="2">
        <v>1.0</v>
      </c>
      <c r="R11" s="2">
        <v>0.0</v>
      </c>
      <c r="S11" s="2">
        <v>0.0</v>
      </c>
      <c r="T11" s="2">
        <v>1.0</v>
      </c>
      <c r="U11" s="2">
        <v>1.0</v>
      </c>
      <c r="V11" s="2">
        <v>1.0</v>
      </c>
      <c r="W11" s="2">
        <v>0.0</v>
      </c>
      <c r="X11" s="2">
        <v>0.0</v>
      </c>
      <c r="Y11" s="2">
        <v>0.0</v>
      </c>
      <c r="Z11" s="2">
        <v>1.0</v>
      </c>
      <c r="AB11" s="1">
        <f t="shared" si="2"/>
        <v>91</v>
      </c>
    </row>
    <row r="12" ht="16.5" customHeight="1">
      <c r="A12" s="1" t="s">
        <v>40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B12" s="1">
        <f t="shared" si="2"/>
        <v>0</v>
      </c>
    </row>
    <row r="13" ht="16.5" customHeight="1">
      <c r="A13" s="1" t="s">
        <v>41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0.0</v>
      </c>
      <c r="Q13" s="2">
        <v>1.0</v>
      </c>
      <c r="R13" s="2">
        <v>0.0</v>
      </c>
      <c r="S13" s="2">
        <v>0.0</v>
      </c>
      <c r="T13" s="2">
        <v>1.0</v>
      </c>
      <c r="U13" s="2">
        <v>1.0</v>
      </c>
      <c r="V13" s="2">
        <v>1.0</v>
      </c>
      <c r="W13" s="2">
        <v>0.0</v>
      </c>
      <c r="X13" s="2">
        <v>1.0</v>
      </c>
      <c r="Y13" s="2">
        <v>0.0</v>
      </c>
      <c r="Z13" s="2">
        <v>1.0</v>
      </c>
      <c r="AB13" s="1">
        <f t="shared" si="2"/>
        <v>92.5</v>
      </c>
    </row>
    <row r="14" ht="16.5" customHeight="1">
      <c r="A14" s="1" t="s">
        <v>42</v>
      </c>
      <c r="B14" s="2">
        <v>1.0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  <c r="I14" s="2">
        <v>1.0</v>
      </c>
      <c r="J14" s="2">
        <v>1.0</v>
      </c>
      <c r="K14" s="2">
        <v>1.0</v>
      </c>
      <c r="L14" s="2">
        <v>1.0</v>
      </c>
      <c r="M14" s="2">
        <v>1.0</v>
      </c>
      <c r="N14" s="2">
        <v>0.0</v>
      </c>
      <c r="O14" s="2">
        <v>1.0</v>
      </c>
      <c r="P14" s="2">
        <v>1.0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0.0</v>
      </c>
      <c r="Y14" s="2">
        <v>1.0</v>
      </c>
      <c r="Z14" s="2">
        <v>1.0</v>
      </c>
      <c r="AA14" s="1">
        <v>-5.0</v>
      </c>
      <c r="AB14" s="1">
        <f t="shared" si="2"/>
        <v>92</v>
      </c>
      <c r="AC14" s="1" t="s">
        <v>43</v>
      </c>
    </row>
    <row r="15" ht="16.5" customHeight="1">
      <c r="A15" s="1" t="s">
        <v>44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1.0</v>
      </c>
      <c r="L15" s="2">
        <v>0.0</v>
      </c>
      <c r="M15" s="2">
        <v>0.0</v>
      </c>
      <c r="N15" s="2">
        <v>0.0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0.0</v>
      </c>
      <c r="Y15" s="2">
        <v>0.0</v>
      </c>
      <c r="Z15" s="2">
        <v>1.0</v>
      </c>
      <c r="AB15" s="1">
        <f t="shared" si="2"/>
        <v>92.5</v>
      </c>
    </row>
    <row r="16" ht="16.5" customHeight="1">
      <c r="A16" s="1" t="s">
        <v>45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0.0</v>
      </c>
      <c r="M16" s="2">
        <v>0.0</v>
      </c>
      <c r="N16" s="2">
        <v>1.0</v>
      </c>
      <c r="O16" s="2">
        <v>1.0</v>
      </c>
      <c r="P16" s="2">
        <v>0.0</v>
      </c>
      <c r="Q16" s="2">
        <v>1.0</v>
      </c>
      <c r="R16" s="2">
        <v>0.0</v>
      </c>
      <c r="S16" s="2">
        <v>0.0</v>
      </c>
      <c r="T16" s="2">
        <v>1.0</v>
      </c>
      <c r="U16" s="2">
        <v>1.0</v>
      </c>
      <c r="V16" s="2">
        <v>1.0</v>
      </c>
      <c r="W16" s="2">
        <v>0.0</v>
      </c>
      <c r="X16" s="2">
        <v>0.0</v>
      </c>
      <c r="Y16" s="2">
        <v>0.0</v>
      </c>
      <c r="Z16" s="2">
        <v>1.0</v>
      </c>
      <c r="AB16" s="1">
        <f t="shared" si="2"/>
        <v>88</v>
      </c>
    </row>
    <row r="17" ht="16.5" customHeight="1">
      <c r="A17" s="1" t="s">
        <v>46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0.0</v>
      </c>
      <c r="M17" s="2">
        <v>0.0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0.0</v>
      </c>
      <c r="Y17" s="2">
        <v>1.0</v>
      </c>
      <c r="Z17" s="2">
        <v>1.0</v>
      </c>
      <c r="AB17" s="1">
        <f t="shared" si="2"/>
        <v>95.5</v>
      </c>
    </row>
    <row r="18" ht="16.5" customHeight="1">
      <c r="A18" s="1" t="s">
        <v>47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0.0</v>
      </c>
      <c r="I18" s="2">
        <v>0.0</v>
      </c>
      <c r="J18" s="2">
        <v>0.0</v>
      </c>
      <c r="K18" s="2">
        <v>0.0</v>
      </c>
      <c r="L18" s="2">
        <v>1.0</v>
      </c>
      <c r="M18" s="2">
        <v>1.0</v>
      </c>
      <c r="N18" s="2">
        <v>1.0</v>
      </c>
      <c r="O18" s="2">
        <v>1.0</v>
      </c>
      <c r="P18" s="2">
        <v>0.0</v>
      </c>
      <c r="Q18" s="2">
        <v>1.0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0.0</v>
      </c>
      <c r="X18" s="2">
        <v>0.0</v>
      </c>
      <c r="Y18" s="2">
        <v>0.0</v>
      </c>
      <c r="Z18" s="2">
        <v>1.0</v>
      </c>
      <c r="AB18" s="1">
        <f t="shared" si="2"/>
        <v>88</v>
      </c>
    </row>
    <row r="19" ht="16.5" customHeight="1">
      <c r="A19" s="1" t="s">
        <v>48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1.0</v>
      </c>
      <c r="M19" s="2">
        <v>1.0</v>
      </c>
      <c r="N19" s="2">
        <v>1.0</v>
      </c>
      <c r="O19" s="2">
        <v>1.0</v>
      </c>
      <c r="P19" s="2">
        <v>0.0</v>
      </c>
      <c r="Q19" s="2">
        <v>1.0</v>
      </c>
      <c r="R19" s="2">
        <v>0.0</v>
      </c>
      <c r="S19" s="2">
        <v>0.0</v>
      </c>
      <c r="T19" s="2">
        <v>1.0</v>
      </c>
      <c r="U19" s="2">
        <v>1.0</v>
      </c>
      <c r="V19" s="2">
        <v>1.0</v>
      </c>
      <c r="W19" s="2">
        <v>0.0</v>
      </c>
      <c r="X19" s="2">
        <v>1.0</v>
      </c>
      <c r="Y19" s="2">
        <v>0.0</v>
      </c>
      <c r="Z19" s="2">
        <v>1.0</v>
      </c>
      <c r="AB19" s="1">
        <f t="shared" si="2"/>
        <v>86.5</v>
      </c>
    </row>
    <row r="20" ht="16.5" customHeight="1">
      <c r="A20" s="1" t="s">
        <v>49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0.0</v>
      </c>
      <c r="Q20" s="2">
        <v>1.0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B20" s="1">
        <f t="shared" si="2"/>
        <v>97</v>
      </c>
    </row>
    <row r="21" ht="16.5" customHeight="1">
      <c r="A21" s="1" t="s">
        <v>50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0.0</v>
      </c>
      <c r="H21" s="2">
        <v>1.0</v>
      </c>
      <c r="I21" s="2">
        <v>1.0</v>
      </c>
      <c r="J21" s="2">
        <v>0.0</v>
      </c>
      <c r="K21" s="2">
        <v>1.0</v>
      </c>
      <c r="L21" s="2">
        <v>1.0</v>
      </c>
      <c r="M21" s="2">
        <v>1.0</v>
      </c>
      <c r="N21" s="2">
        <v>0.0</v>
      </c>
      <c r="O21" s="2">
        <v>1.0</v>
      </c>
      <c r="P21" s="2">
        <v>1.0</v>
      </c>
      <c r="Q21" s="2">
        <v>1.0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B21" s="1">
        <f t="shared" si="2"/>
        <v>95.5</v>
      </c>
    </row>
    <row r="22" ht="16.5" customHeight="1">
      <c r="A22" s="1" t="s">
        <v>51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0.0</v>
      </c>
      <c r="M22" s="2">
        <v>0.0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0.0</v>
      </c>
      <c r="T22" s="2">
        <v>1.0</v>
      </c>
      <c r="U22" s="2">
        <v>1.0</v>
      </c>
      <c r="V22" s="2">
        <v>1.0</v>
      </c>
      <c r="W22" s="2">
        <v>0.0</v>
      </c>
      <c r="X22" s="2">
        <v>0.0</v>
      </c>
      <c r="Y22" s="2">
        <v>0.0</v>
      </c>
      <c r="Z22" s="2">
        <v>1.0</v>
      </c>
      <c r="AA22" s="1">
        <v>-5.0</v>
      </c>
      <c r="AB22" s="1">
        <f t="shared" si="2"/>
        <v>81.5</v>
      </c>
      <c r="AC22" s="1" t="s">
        <v>52</v>
      </c>
    </row>
    <row r="23" ht="16.5" customHeight="1">
      <c r="A23" s="1" t="s">
        <v>53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0.0</v>
      </c>
      <c r="Q23" s="2">
        <v>1.0</v>
      </c>
      <c r="R23" s="2">
        <v>1.0</v>
      </c>
      <c r="S23" s="2">
        <v>1.0</v>
      </c>
      <c r="T23" s="2">
        <v>1.0</v>
      </c>
      <c r="U23" s="2">
        <v>1.0</v>
      </c>
      <c r="V23" s="2">
        <v>1.0</v>
      </c>
      <c r="W23" s="2">
        <v>0.0</v>
      </c>
      <c r="X23" s="2">
        <v>1.0</v>
      </c>
      <c r="Y23" s="2">
        <v>0.0</v>
      </c>
      <c r="Z23" s="2">
        <v>1.0</v>
      </c>
      <c r="AB23" s="1">
        <f t="shared" si="2"/>
        <v>95.5</v>
      </c>
    </row>
    <row r="24" ht="16.5" customHeight="1">
      <c r="A24" s="1" t="s">
        <v>54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  <c r="I24" s="2">
        <v>1.0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1.0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B24" s="1">
        <f t="shared" si="2"/>
        <v>98.5</v>
      </c>
    </row>
    <row r="25" ht="16.5" customHeight="1">
      <c r="A25" s="1" t="s">
        <v>55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0.0</v>
      </c>
      <c r="O25" s="2">
        <v>1.0</v>
      </c>
      <c r="P25" s="2">
        <v>1.0</v>
      </c>
      <c r="Q25" s="2">
        <v>1.0</v>
      </c>
      <c r="R25" s="2">
        <v>0.0</v>
      </c>
      <c r="S25" s="2">
        <v>1.0</v>
      </c>
      <c r="T25" s="2">
        <v>1.0</v>
      </c>
      <c r="U25" s="2">
        <v>0.0</v>
      </c>
      <c r="V25" s="2">
        <v>1.0</v>
      </c>
      <c r="W25" s="2">
        <v>1.0</v>
      </c>
      <c r="X25" s="2">
        <v>0.0</v>
      </c>
      <c r="Y25" s="2">
        <v>1.0</v>
      </c>
      <c r="Z25" s="2">
        <v>1.0</v>
      </c>
      <c r="AB25" s="1">
        <f t="shared" si="2"/>
        <v>94</v>
      </c>
    </row>
    <row r="26" ht="16.5" customHeight="1">
      <c r="A26" s="1" t="s">
        <v>56</v>
      </c>
      <c r="B26" s="2">
        <v>1.0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0.0</v>
      </c>
      <c r="I26" s="2">
        <v>1.0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0.0</v>
      </c>
      <c r="Q26" s="2">
        <v>0.0</v>
      </c>
      <c r="R26" s="2">
        <v>1.0</v>
      </c>
      <c r="S26" s="2">
        <v>0.0</v>
      </c>
      <c r="T26" s="2">
        <v>1.0</v>
      </c>
      <c r="U26" s="2">
        <v>1.0</v>
      </c>
      <c r="V26" s="2">
        <v>1.0</v>
      </c>
      <c r="W26" s="2">
        <v>1.0</v>
      </c>
      <c r="X26" s="2">
        <v>0.0</v>
      </c>
      <c r="Y26" s="2">
        <v>1.0</v>
      </c>
      <c r="Z26" s="2">
        <v>1.0</v>
      </c>
      <c r="AB26" s="1">
        <f t="shared" si="2"/>
        <v>82</v>
      </c>
    </row>
    <row r="27" ht="16.5" customHeight="1">
      <c r="A27" s="1" t="s">
        <v>57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1.0</v>
      </c>
      <c r="R27" s="2">
        <v>1.0</v>
      </c>
      <c r="S27" s="2">
        <v>1.0</v>
      </c>
      <c r="T27" s="2">
        <v>1.0</v>
      </c>
      <c r="U27" s="2">
        <v>0.0</v>
      </c>
      <c r="V27" s="2">
        <v>1.0</v>
      </c>
      <c r="W27" s="2">
        <v>1.0</v>
      </c>
      <c r="X27" s="2">
        <v>1.0</v>
      </c>
      <c r="Y27" s="2">
        <v>1.0</v>
      </c>
      <c r="Z27" s="2">
        <v>1.0</v>
      </c>
      <c r="AB27" s="1">
        <f t="shared" si="2"/>
        <v>98.5</v>
      </c>
    </row>
    <row r="28" ht="16.5" customHeight="1">
      <c r="A28" s="1" t="s">
        <v>58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0.0</v>
      </c>
      <c r="L28" s="2">
        <v>0.0</v>
      </c>
      <c r="M28" s="2">
        <v>0.0</v>
      </c>
      <c r="N28" s="2">
        <v>1.0</v>
      </c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0.0</v>
      </c>
      <c r="Y28" s="2">
        <v>1.0</v>
      </c>
      <c r="Z28" s="2">
        <v>1.0</v>
      </c>
      <c r="AB28" s="1">
        <f t="shared" si="2"/>
        <v>94</v>
      </c>
    </row>
    <row r="29" ht="16.5" customHeight="1">
      <c r="A29" s="1" t="s">
        <v>59</v>
      </c>
      <c r="B29" s="2">
        <v>1.0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  <c r="I29" s="2">
        <v>1.0</v>
      </c>
      <c r="J29" s="2">
        <v>1.0</v>
      </c>
      <c r="K29" s="2">
        <v>1.0</v>
      </c>
      <c r="L29" s="2">
        <v>0.0</v>
      </c>
      <c r="M29" s="2">
        <v>0.0</v>
      </c>
      <c r="N29" s="2">
        <v>1.0</v>
      </c>
      <c r="O29" s="2">
        <v>1.0</v>
      </c>
      <c r="P29" s="2">
        <v>0.0</v>
      </c>
      <c r="Q29" s="2">
        <v>1.0</v>
      </c>
      <c r="R29" s="2">
        <v>0.0</v>
      </c>
      <c r="S29" s="2">
        <v>0.0</v>
      </c>
      <c r="T29" s="2">
        <v>1.0</v>
      </c>
      <c r="U29" s="2">
        <v>1.0</v>
      </c>
      <c r="V29" s="2">
        <v>1.0</v>
      </c>
      <c r="W29" s="2">
        <v>0.0</v>
      </c>
      <c r="X29" s="2">
        <v>0.0</v>
      </c>
      <c r="Y29" s="2">
        <v>0.0</v>
      </c>
      <c r="Z29" s="2">
        <v>1.0</v>
      </c>
      <c r="AB29" s="1">
        <f t="shared" si="2"/>
        <v>88</v>
      </c>
    </row>
    <row r="30" ht="16.5" customHeight="1">
      <c r="A30" s="1" t="s">
        <v>60</v>
      </c>
      <c r="B30" s="2">
        <v>1.0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1.0</v>
      </c>
      <c r="K30" s="2">
        <v>0.0</v>
      </c>
      <c r="L30" s="2">
        <v>1.0</v>
      </c>
      <c r="M30" s="2">
        <v>0.0</v>
      </c>
      <c r="N30" s="2">
        <v>1.0</v>
      </c>
      <c r="O30" s="2">
        <v>1.0</v>
      </c>
      <c r="P30" s="2">
        <v>1.0</v>
      </c>
      <c r="Q30" s="2">
        <v>1.0</v>
      </c>
      <c r="R30" s="2">
        <v>1.0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0.0</v>
      </c>
      <c r="Y30" s="2">
        <v>1.0</v>
      </c>
      <c r="Z30" s="2">
        <v>1.0</v>
      </c>
      <c r="AB30" s="1">
        <f t="shared" si="2"/>
        <v>95.5</v>
      </c>
    </row>
    <row r="31" ht="16.5" customHeight="1">
      <c r="A31" s="1" t="s">
        <v>61</v>
      </c>
      <c r="AB31" s="1">
        <f t="shared" si="2"/>
        <v>0</v>
      </c>
      <c r="AC31" s="1" t="s">
        <v>30</v>
      </c>
    </row>
    <row r="32" ht="16.5" customHeight="1">
      <c r="A32" s="1" t="s">
        <v>62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0.0</v>
      </c>
      <c r="H32" s="2">
        <v>1.0</v>
      </c>
      <c r="I32" s="2">
        <v>1.0</v>
      </c>
      <c r="J32" s="2">
        <v>0.0</v>
      </c>
      <c r="K32" s="2">
        <v>0.0</v>
      </c>
      <c r="L32" s="2">
        <v>1.0</v>
      </c>
      <c r="M32" s="2">
        <v>1.0</v>
      </c>
      <c r="N32" s="2">
        <v>1.0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1.0</v>
      </c>
      <c r="U32" s="2">
        <v>0.0</v>
      </c>
      <c r="V32" s="2">
        <v>1.0</v>
      </c>
      <c r="W32" s="2">
        <v>0.0</v>
      </c>
      <c r="X32" s="2">
        <v>1.0</v>
      </c>
      <c r="Y32" s="2">
        <v>0.0</v>
      </c>
      <c r="Z32" s="2">
        <v>1.0</v>
      </c>
      <c r="AB32" s="1">
        <f t="shared" si="2"/>
        <v>88</v>
      </c>
    </row>
    <row r="33" ht="16.5" customHeight="1">
      <c r="A33" s="1" t="s">
        <v>63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0.0</v>
      </c>
      <c r="I33" s="2">
        <v>0.0</v>
      </c>
      <c r="J33" s="2">
        <v>0.0</v>
      </c>
      <c r="K33" s="2">
        <v>0.0</v>
      </c>
      <c r="L33" s="2">
        <v>1.0</v>
      </c>
      <c r="M33" s="2">
        <v>1.0</v>
      </c>
      <c r="N33" s="2">
        <v>1.0</v>
      </c>
      <c r="O33" s="2">
        <v>1.0</v>
      </c>
      <c r="P33" s="2">
        <v>0.0</v>
      </c>
      <c r="Q33" s="2">
        <v>1.0</v>
      </c>
      <c r="R33" s="2">
        <v>0.0</v>
      </c>
      <c r="S33" s="2">
        <v>0.0</v>
      </c>
      <c r="T33" s="2">
        <v>1.0</v>
      </c>
      <c r="U33" s="2">
        <v>1.0</v>
      </c>
      <c r="V33" s="2">
        <v>1.0</v>
      </c>
      <c r="W33" s="2">
        <v>1.0</v>
      </c>
      <c r="X33" s="2">
        <v>0.0</v>
      </c>
      <c r="Y33" s="2">
        <v>1.0</v>
      </c>
      <c r="Z33" s="2">
        <v>1.0</v>
      </c>
      <c r="AB33" s="2">
        <v>0.0</v>
      </c>
    </row>
    <row r="34" ht="16.5" customHeight="1">
      <c r="A34" s="1" t="s">
        <v>64</v>
      </c>
      <c r="AB34" s="1">
        <f>(B34+C34+D34+E34)*15+SUM(F34:Y34)*1.5+10*Z34+AA34</f>
        <v>0</v>
      </c>
      <c r="AC34" s="1" t="s">
        <v>30</v>
      </c>
    </row>
    <row r="35" ht="16.5" customHeight="1">
      <c r="A35" s="1" t="s">
        <v>65</v>
      </c>
      <c r="B35" s="2">
        <v>1.0</v>
      </c>
      <c r="C35" s="2">
        <v>0.0</v>
      </c>
      <c r="D35" s="2">
        <v>0.0</v>
      </c>
      <c r="E35" s="2">
        <v>0.0</v>
      </c>
      <c r="F35" s="2">
        <v>1.0</v>
      </c>
      <c r="G35" s="2">
        <v>1.0</v>
      </c>
      <c r="H35" s="2">
        <v>1.0</v>
      </c>
      <c r="I35" s="2">
        <v>1.0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0.0</v>
      </c>
      <c r="T35" s="2">
        <v>1.0</v>
      </c>
      <c r="U35" s="2">
        <v>1.0</v>
      </c>
      <c r="V35" s="2">
        <v>1.0</v>
      </c>
      <c r="W35" s="2">
        <v>0.0</v>
      </c>
      <c r="X35" s="2">
        <v>0.0</v>
      </c>
      <c r="Y35" s="2">
        <v>0.0</v>
      </c>
      <c r="Z35" s="2">
        <v>0.0</v>
      </c>
      <c r="AB35" s="2">
        <v>0.0</v>
      </c>
    </row>
    <row r="36" ht="16.5" customHeight="1">
      <c r="A36" s="1" t="s">
        <v>66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1.0</v>
      </c>
      <c r="R36" s="2">
        <v>1.0</v>
      </c>
      <c r="S36" s="2">
        <v>0.0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0.0</v>
      </c>
      <c r="Z36" s="2">
        <v>1.0</v>
      </c>
      <c r="AB36" s="1">
        <f>(B36+C36+D36+E36)*15+SUM(F36:Y36)*1.5+10*Z36+AA36</f>
        <v>97</v>
      </c>
    </row>
    <row r="37" ht="16.5" customHeight="1">
      <c r="A37" s="1" t="s">
        <v>67</v>
      </c>
      <c r="B37" s="2">
        <v>1.0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  <c r="L37" s="2">
        <v>1.0</v>
      </c>
      <c r="M37" s="2">
        <v>1.0</v>
      </c>
      <c r="N37" s="2">
        <v>1.0</v>
      </c>
      <c r="O37" s="2">
        <v>1.0</v>
      </c>
      <c r="P37" s="2">
        <v>0.0</v>
      </c>
      <c r="Q37" s="2">
        <v>1.0</v>
      </c>
      <c r="R37" s="2">
        <v>0.0</v>
      </c>
      <c r="S37" s="2">
        <v>0.0</v>
      </c>
      <c r="T37" s="2">
        <v>1.0</v>
      </c>
      <c r="U37" s="2">
        <v>1.0</v>
      </c>
      <c r="V37" s="2">
        <v>1.0</v>
      </c>
      <c r="W37" s="2">
        <v>0.0</v>
      </c>
      <c r="X37" s="2">
        <v>0.0</v>
      </c>
      <c r="Y37" s="2">
        <v>0.0</v>
      </c>
      <c r="Z37" s="2">
        <v>1.0</v>
      </c>
      <c r="AB37" s="2">
        <v>42.5</v>
      </c>
      <c r="AC37" s="2" t="s">
        <v>68</v>
      </c>
    </row>
    <row r="38" ht="16.5" customHeight="1">
      <c r="A38" s="1" t="s">
        <v>69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1.0</v>
      </c>
      <c r="N38" s="2">
        <v>1.0</v>
      </c>
      <c r="O38" s="2">
        <v>1.0</v>
      </c>
      <c r="P38" s="2">
        <v>0.0</v>
      </c>
      <c r="Q38" s="2">
        <v>1.0</v>
      </c>
      <c r="R38" s="2">
        <v>1.0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Z38" s="2">
        <v>1.0</v>
      </c>
      <c r="AB38" s="1">
        <f t="shared" ref="AB38:AB54" si="3">(B38+C38+D38+E38)*15+SUM(F38:Y38)*1.5+10*Z38+AA38</f>
        <v>88</v>
      </c>
    </row>
    <row r="39" ht="16.5" customHeight="1">
      <c r="A39" s="1" t="s">
        <v>70</v>
      </c>
      <c r="AB39" s="1">
        <f t="shared" si="3"/>
        <v>0</v>
      </c>
      <c r="AC39" s="1" t="s">
        <v>30</v>
      </c>
    </row>
    <row r="40" ht="16.5" customHeight="1">
      <c r="A40" s="1" t="s">
        <v>71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1.0</v>
      </c>
      <c r="Z40" s="2">
        <v>1.0</v>
      </c>
      <c r="AB40" s="1">
        <f t="shared" si="3"/>
        <v>100</v>
      </c>
    </row>
    <row r="41" ht="16.5" customHeight="1">
      <c r="A41" s="1" t="s">
        <v>72</v>
      </c>
      <c r="AB41" s="1">
        <f t="shared" si="3"/>
        <v>0</v>
      </c>
      <c r="AC41" s="1" t="s">
        <v>30</v>
      </c>
    </row>
    <row r="42" ht="16.5" customHeight="1">
      <c r="A42" s="1" t="s">
        <v>73</v>
      </c>
      <c r="B42" s="2">
        <v>1.0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  <c r="I42" s="2">
        <v>1.0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1.0</v>
      </c>
      <c r="R42" s="2">
        <v>1.0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0.0</v>
      </c>
      <c r="Y42" s="2">
        <v>1.0</v>
      </c>
      <c r="Z42" s="2">
        <v>1.0</v>
      </c>
      <c r="AB42" s="1">
        <f t="shared" si="3"/>
        <v>98.5</v>
      </c>
    </row>
    <row r="43" ht="16.5" customHeight="1">
      <c r="A43" s="1" t="s">
        <v>74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1.0</v>
      </c>
      <c r="J43" s="2">
        <v>1.0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1.0</v>
      </c>
      <c r="S43" s="2">
        <v>1.0</v>
      </c>
      <c r="T43" s="2">
        <v>1.0</v>
      </c>
      <c r="U43" s="2">
        <v>1.0</v>
      </c>
      <c r="V43" s="2">
        <v>1.0</v>
      </c>
      <c r="W43" s="2">
        <v>0.0</v>
      </c>
      <c r="X43" s="2">
        <v>0.0</v>
      </c>
      <c r="Y43" s="2">
        <v>0.0</v>
      </c>
      <c r="Z43" s="2">
        <v>1.0</v>
      </c>
      <c r="AB43" s="1">
        <f t="shared" si="3"/>
        <v>91</v>
      </c>
    </row>
    <row r="44" ht="16.5" customHeight="1">
      <c r="A44" s="1" t="s">
        <v>75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1.0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  <c r="AB44" s="1">
        <f t="shared" si="3"/>
        <v>98.5</v>
      </c>
    </row>
    <row r="45" ht="16.5" customHeight="1">
      <c r="A45" s="1" t="s">
        <v>76</v>
      </c>
      <c r="B45" s="2">
        <v>1.0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1.0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1.0</v>
      </c>
      <c r="R45" s="2">
        <v>1.0</v>
      </c>
      <c r="S45" s="2">
        <v>1.0</v>
      </c>
      <c r="T45" s="2">
        <v>1.0</v>
      </c>
      <c r="U45" s="2">
        <v>1.0</v>
      </c>
      <c r="V45" s="2">
        <v>1.0</v>
      </c>
      <c r="W45" s="2">
        <v>0.0</v>
      </c>
      <c r="X45" s="2">
        <v>1.0</v>
      </c>
      <c r="Y45" s="2">
        <v>0.0</v>
      </c>
      <c r="Z45" s="2">
        <v>1.0</v>
      </c>
      <c r="AB45" s="1">
        <f t="shared" si="3"/>
        <v>97</v>
      </c>
    </row>
    <row r="46" ht="16.5" customHeight="1">
      <c r="A46" s="1" t="s">
        <v>77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  <c r="I46" s="2">
        <v>1.0</v>
      </c>
      <c r="J46" s="2">
        <v>1.0</v>
      </c>
      <c r="K46" s="2">
        <v>1.0</v>
      </c>
      <c r="L46" s="2">
        <v>0.0</v>
      </c>
      <c r="M46" s="2">
        <v>0.0</v>
      </c>
      <c r="N46" s="2">
        <v>1.0</v>
      </c>
      <c r="O46" s="2">
        <v>1.0</v>
      </c>
      <c r="P46" s="2">
        <v>0.0</v>
      </c>
      <c r="Q46" s="2">
        <v>1.0</v>
      </c>
      <c r="R46" s="2">
        <v>1.0</v>
      </c>
      <c r="S46" s="2">
        <v>1.0</v>
      </c>
      <c r="T46" s="2">
        <v>1.0</v>
      </c>
      <c r="U46" s="2">
        <v>1.0</v>
      </c>
      <c r="V46" s="2">
        <v>1.0</v>
      </c>
      <c r="W46" s="2">
        <v>0.0</v>
      </c>
      <c r="X46" s="2">
        <v>1.0</v>
      </c>
      <c r="Y46" s="2">
        <v>0.0</v>
      </c>
      <c r="Z46" s="2">
        <v>1.0</v>
      </c>
      <c r="AB46" s="1">
        <f t="shared" si="3"/>
        <v>92.5</v>
      </c>
    </row>
    <row r="47" ht="16.5" customHeight="1">
      <c r="A47" s="1" t="s">
        <v>78</v>
      </c>
      <c r="B47" s="2">
        <v>1.0</v>
      </c>
      <c r="C47" s="2">
        <v>0.0</v>
      </c>
      <c r="D47" s="2">
        <v>1.0</v>
      </c>
      <c r="E47" s="2">
        <v>1.0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1.0</v>
      </c>
      <c r="R47" s="2">
        <v>0.0</v>
      </c>
      <c r="S47" s="2">
        <v>0.0</v>
      </c>
      <c r="T47" s="2">
        <v>0.0</v>
      </c>
      <c r="U47" s="2">
        <v>1.0</v>
      </c>
      <c r="V47" s="2">
        <v>1.0</v>
      </c>
      <c r="W47" s="2">
        <v>0.0</v>
      </c>
      <c r="X47" s="2">
        <v>0.0</v>
      </c>
      <c r="Y47" s="2">
        <v>0.0</v>
      </c>
      <c r="Z47" s="2">
        <v>1.0</v>
      </c>
      <c r="AB47" s="1">
        <f t="shared" si="3"/>
        <v>59.5</v>
      </c>
    </row>
    <row r="48" ht="16.5" customHeight="1">
      <c r="A48" s="1" t="s">
        <v>79</v>
      </c>
      <c r="AB48" s="1">
        <f t="shared" si="3"/>
        <v>0</v>
      </c>
      <c r="AC48" s="1" t="s">
        <v>30</v>
      </c>
    </row>
    <row r="49" ht="16.5" customHeight="1">
      <c r="A49" s="1" t="s">
        <v>80</v>
      </c>
      <c r="B49" s="2">
        <v>1.0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1.0</v>
      </c>
      <c r="L49" s="2">
        <v>0.0</v>
      </c>
      <c r="M49" s="2">
        <v>0.0</v>
      </c>
      <c r="N49" s="2">
        <v>1.0</v>
      </c>
      <c r="O49" s="2">
        <v>1.0</v>
      </c>
      <c r="P49" s="2">
        <v>0.0</v>
      </c>
      <c r="Q49" s="2">
        <v>1.0</v>
      </c>
      <c r="R49" s="2">
        <v>1.0</v>
      </c>
      <c r="S49" s="2">
        <v>1.0</v>
      </c>
      <c r="T49" s="2">
        <v>1.0</v>
      </c>
      <c r="U49" s="2">
        <v>1.0</v>
      </c>
      <c r="V49" s="2">
        <v>1.0</v>
      </c>
      <c r="W49" s="2">
        <v>0.0</v>
      </c>
      <c r="X49" s="2">
        <v>0.0</v>
      </c>
      <c r="Y49" s="2">
        <v>0.0</v>
      </c>
      <c r="Z49" s="2">
        <v>1.0</v>
      </c>
      <c r="AA49" s="1">
        <v>-5.0</v>
      </c>
      <c r="AB49" s="1">
        <f t="shared" si="3"/>
        <v>86</v>
      </c>
      <c r="AC49" s="2" t="s">
        <v>52</v>
      </c>
    </row>
    <row r="50" ht="16.5" customHeight="1">
      <c r="A50" s="1" t="s">
        <v>81</v>
      </c>
      <c r="B50" s="2">
        <v>1.0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1.0</v>
      </c>
      <c r="J50" s="2">
        <v>1.0</v>
      </c>
      <c r="K50" s="2">
        <v>1.0</v>
      </c>
      <c r="L50" s="2">
        <v>0.0</v>
      </c>
      <c r="M50" s="2">
        <v>1.0</v>
      </c>
      <c r="N50" s="2">
        <v>1.0</v>
      </c>
      <c r="O50" s="2">
        <v>1.0</v>
      </c>
      <c r="P50" s="2">
        <v>1.0</v>
      </c>
      <c r="Q50" s="2">
        <v>1.0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0.0</v>
      </c>
      <c r="Y50" s="2">
        <v>1.0</v>
      </c>
      <c r="Z50" s="2">
        <v>1.0</v>
      </c>
      <c r="AB50" s="1">
        <f t="shared" si="3"/>
        <v>97</v>
      </c>
    </row>
    <row r="51" ht="16.5" customHeight="1">
      <c r="A51" s="1" t="s">
        <v>82</v>
      </c>
      <c r="B51" s="2">
        <v>1.0</v>
      </c>
      <c r="C51" s="2">
        <v>1.0</v>
      </c>
      <c r="D51" s="2">
        <v>1.0</v>
      </c>
      <c r="E51" s="2">
        <v>1.0</v>
      </c>
      <c r="F51" s="2">
        <v>1.0</v>
      </c>
      <c r="G51" s="2">
        <v>0.0</v>
      </c>
      <c r="H51" s="2">
        <v>1.0</v>
      </c>
      <c r="I51" s="2">
        <v>1.0</v>
      </c>
      <c r="J51" s="2">
        <v>0.0</v>
      </c>
      <c r="K51" s="2">
        <v>1.0</v>
      </c>
      <c r="L51" s="2">
        <v>0.0</v>
      </c>
      <c r="M51" s="2">
        <v>0.0</v>
      </c>
      <c r="N51" s="2">
        <v>1.0</v>
      </c>
      <c r="O51" s="2">
        <v>1.0</v>
      </c>
      <c r="P51" s="2">
        <v>0.0</v>
      </c>
      <c r="Q51" s="2">
        <v>1.0</v>
      </c>
      <c r="R51" s="2">
        <v>0.0</v>
      </c>
      <c r="S51" s="2">
        <v>0.0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1.0</v>
      </c>
      <c r="Z51" s="2">
        <v>1.0</v>
      </c>
      <c r="AB51" s="1">
        <f t="shared" si="3"/>
        <v>89.5</v>
      </c>
    </row>
    <row r="52" ht="16.5" customHeight="1">
      <c r="A52" s="1" t="s">
        <v>83</v>
      </c>
      <c r="B52" s="2">
        <v>1.0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  <c r="I52" s="2">
        <v>0.0</v>
      </c>
      <c r="J52" s="2">
        <v>0.0</v>
      </c>
      <c r="K52" s="2">
        <v>0.0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1.0</v>
      </c>
      <c r="R52" s="2">
        <v>0.0</v>
      </c>
      <c r="S52" s="2">
        <v>1.0</v>
      </c>
      <c r="T52" s="2">
        <v>1.0</v>
      </c>
      <c r="U52" s="2">
        <v>0.0</v>
      </c>
      <c r="V52" s="2">
        <v>1.0</v>
      </c>
      <c r="W52" s="2">
        <v>1.0</v>
      </c>
      <c r="X52" s="2">
        <v>0.0</v>
      </c>
      <c r="Y52" s="2">
        <v>0.0</v>
      </c>
      <c r="Z52" s="2">
        <v>1.0</v>
      </c>
      <c r="AB52" s="1">
        <f t="shared" si="3"/>
        <v>89.5</v>
      </c>
    </row>
    <row r="53" ht="16.5" customHeight="1">
      <c r="A53" s="1" t="s">
        <v>84</v>
      </c>
      <c r="B53" s="2">
        <v>1.0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  <c r="I53" s="2">
        <v>1.0</v>
      </c>
      <c r="J53" s="2">
        <v>1.0</v>
      </c>
      <c r="K53" s="2">
        <v>0.0</v>
      </c>
      <c r="L53" s="2">
        <v>0.0</v>
      </c>
      <c r="M53" s="2">
        <v>0.0</v>
      </c>
      <c r="N53" s="2">
        <v>1.0</v>
      </c>
      <c r="O53" s="2">
        <v>1.0</v>
      </c>
      <c r="P53" s="2">
        <v>0.0</v>
      </c>
      <c r="Q53" s="2">
        <v>1.0</v>
      </c>
      <c r="R53" s="2">
        <v>1.0</v>
      </c>
      <c r="S53" s="2">
        <v>1.0</v>
      </c>
      <c r="T53" s="2">
        <v>1.0</v>
      </c>
      <c r="U53" s="2">
        <v>1.0</v>
      </c>
      <c r="V53" s="2">
        <v>1.0</v>
      </c>
      <c r="W53" s="2">
        <v>0.0</v>
      </c>
      <c r="X53" s="2">
        <v>0.0</v>
      </c>
      <c r="Y53" s="2">
        <v>0.0</v>
      </c>
      <c r="Z53" s="2">
        <v>1.0</v>
      </c>
      <c r="AB53" s="1">
        <f t="shared" si="3"/>
        <v>89.5</v>
      </c>
    </row>
    <row r="54" ht="16.5" customHeight="1">
      <c r="A54" s="1" t="s">
        <v>85</v>
      </c>
      <c r="B54" s="2">
        <v>1.0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1.0</v>
      </c>
      <c r="W54" s="2">
        <v>0.0</v>
      </c>
      <c r="X54" s="2">
        <v>0.0</v>
      </c>
      <c r="Y54" s="2">
        <v>0.0</v>
      </c>
      <c r="Z54" s="2">
        <v>1.0</v>
      </c>
      <c r="AA54" s="1">
        <v>-5.0</v>
      </c>
      <c r="AB54" s="1">
        <f t="shared" si="3"/>
        <v>36.5</v>
      </c>
      <c r="AC54" s="1" t="s">
        <v>43</v>
      </c>
    </row>
    <row r="55" ht="16.5" customHeight="1">
      <c r="A55" s="1" t="s">
        <v>86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B55" s="2">
        <v>0.0</v>
      </c>
      <c r="AC55" s="2" t="s">
        <v>87</v>
      </c>
    </row>
    <row r="56" ht="16.5" customHeight="1">
      <c r="A56" s="1" t="s">
        <v>88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B56" s="1">
        <f t="shared" ref="AB56:AB120" si="4">(B56+C56+D56+E56)*15+SUM(F56:Y56)*1.5+10*Z56+AA56</f>
        <v>0</v>
      </c>
      <c r="AC56" s="2" t="s">
        <v>89</v>
      </c>
    </row>
    <row r="57" ht="16.5" customHeight="1">
      <c r="A57" s="1" t="s">
        <v>90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  <c r="K57" s="2">
        <v>0.0</v>
      </c>
      <c r="L57" s="2">
        <v>0.0</v>
      </c>
      <c r="M57" s="2">
        <v>0.0</v>
      </c>
      <c r="N57" s="2">
        <v>1.0</v>
      </c>
      <c r="O57" s="2">
        <v>1.0</v>
      </c>
      <c r="P57" s="2">
        <v>0.0</v>
      </c>
      <c r="Q57" s="2">
        <v>1.0</v>
      </c>
      <c r="R57" s="2">
        <v>1.0</v>
      </c>
      <c r="S57" s="2">
        <v>1.0</v>
      </c>
      <c r="T57" s="2">
        <v>1.0</v>
      </c>
      <c r="U57" s="2">
        <v>1.0</v>
      </c>
      <c r="V57" s="2">
        <v>1.0</v>
      </c>
      <c r="W57" s="2">
        <v>1.0</v>
      </c>
      <c r="X57" s="2">
        <v>0.0</v>
      </c>
      <c r="Y57" s="2">
        <v>0.0</v>
      </c>
      <c r="Z57" s="2">
        <v>1.0</v>
      </c>
      <c r="AB57" s="1">
        <f t="shared" si="4"/>
        <v>91</v>
      </c>
    </row>
    <row r="58" ht="16.5" customHeight="1">
      <c r="A58" s="1" t="s">
        <v>91</v>
      </c>
      <c r="AB58" s="1">
        <f t="shared" si="4"/>
        <v>0</v>
      </c>
      <c r="AC58" s="1" t="s">
        <v>30</v>
      </c>
    </row>
    <row r="59" ht="16.5" customHeight="1">
      <c r="A59" s="1" t="s">
        <v>92</v>
      </c>
      <c r="AB59" s="1">
        <f t="shared" si="4"/>
        <v>0</v>
      </c>
      <c r="AC59" s="1" t="s">
        <v>30</v>
      </c>
    </row>
    <row r="60" ht="16.5" customHeight="1">
      <c r="A60" s="1" t="s">
        <v>93</v>
      </c>
      <c r="AB60" s="1">
        <f t="shared" si="4"/>
        <v>0</v>
      </c>
      <c r="AC60" s="1" t="s">
        <v>30</v>
      </c>
    </row>
    <row r="61" ht="16.5" customHeight="1">
      <c r="A61" s="1" t="s">
        <v>94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0.0</v>
      </c>
      <c r="H61" s="2">
        <v>1.0</v>
      </c>
      <c r="I61" s="2">
        <v>1.0</v>
      </c>
      <c r="J61" s="2">
        <v>0.0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0.0</v>
      </c>
      <c r="Q61" s="2">
        <v>1.0</v>
      </c>
      <c r="R61" s="2">
        <v>1.0</v>
      </c>
      <c r="S61" s="2">
        <v>1.0</v>
      </c>
      <c r="T61" s="2">
        <v>1.0</v>
      </c>
      <c r="U61" s="2">
        <v>1.0</v>
      </c>
      <c r="V61" s="2">
        <v>1.0</v>
      </c>
      <c r="W61" s="2">
        <v>0.0</v>
      </c>
      <c r="X61" s="2">
        <v>0.0</v>
      </c>
      <c r="Y61" s="2">
        <v>0.0</v>
      </c>
      <c r="Z61" s="2">
        <v>1.0</v>
      </c>
      <c r="AB61" s="1">
        <f t="shared" si="4"/>
        <v>91</v>
      </c>
    </row>
    <row r="62" ht="16.5" customHeight="1">
      <c r="A62" s="1" t="s">
        <v>95</v>
      </c>
      <c r="B62" s="2">
        <v>1.0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  <c r="I62" s="2">
        <v>1.0</v>
      </c>
      <c r="J62" s="2">
        <v>0.0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1.0</v>
      </c>
      <c r="R62" s="2">
        <v>1.0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1.0</v>
      </c>
      <c r="Y62" s="2">
        <v>1.0</v>
      </c>
      <c r="Z62" s="2">
        <v>1.0</v>
      </c>
      <c r="AB62" s="1">
        <f t="shared" si="4"/>
        <v>98.5</v>
      </c>
    </row>
    <row r="63" ht="16.5" customHeight="1">
      <c r="A63" s="1" t="s">
        <v>96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0.0</v>
      </c>
      <c r="X63" s="2">
        <v>0.0</v>
      </c>
      <c r="Y63" s="2">
        <v>0.0</v>
      </c>
      <c r="Z63" s="2">
        <v>1.0</v>
      </c>
      <c r="AB63" s="1">
        <f t="shared" si="4"/>
        <v>41.5</v>
      </c>
    </row>
    <row r="64" ht="16.5" customHeight="1">
      <c r="A64" s="1" t="s">
        <v>97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B64" s="1">
        <f t="shared" si="4"/>
        <v>0</v>
      </c>
      <c r="AC64" s="2" t="s">
        <v>98</v>
      </c>
    </row>
    <row r="65" ht="16.5" customHeight="1">
      <c r="A65" s="1" t="s">
        <v>99</v>
      </c>
      <c r="B65" s="2">
        <v>1.0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  <c r="I65" s="2">
        <v>1.0</v>
      </c>
      <c r="J65" s="2">
        <v>1.0</v>
      </c>
      <c r="K65" s="2">
        <v>1.0</v>
      </c>
      <c r="L65" s="2">
        <v>0.0</v>
      </c>
      <c r="M65" s="2">
        <v>0.0</v>
      </c>
      <c r="N65" s="2">
        <v>1.0</v>
      </c>
      <c r="O65" s="2">
        <v>1.0</v>
      </c>
      <c r="P65" s="2">
        <v>1.0</v>
      </c>
      <c r="Q65" s="2">
        <v>1.0</v>
      </c>
      <c r="R65" s="2">
        <v>1.0</v>
      </c>
      <c r="S65" s="2">
        <v>1.0</v>
      </c>
      <c r="T65" s="2">
        <v>1.0</v>
      </c>
      <c r="U65" s="2">
        <v>1.0</v>
      </c>
      <c r="V65" s="2">
        <v>1.0</v>
      </c>
      <c r="W65" s="2">
        <v>1.0</v>
      </c>
      <c r="X65" s="2">
        <v>0.0</v>
      </c>
      <c r="Y65" s="2">
        <v>1.0</v>
      </c>
      <c r="Z65" s="2">
        <v>1.0</v>
      </c>
      <c r="AA65" s="1">
        <v>-5.0</v>
      </c>
      <c r="AB65" s="1">
        <f t="shared" si="4"/>
        <v>90.5</v>
      </c>
      <c r="AC65" s="2" t="s">
        <v>100</v>
      </c>
    </row>
    <row r="66" ht="16.5" customHeight="1">
      <c r="A66" s="1" t="s">
        <v>101</v>
      </c>
      <c r="B66" s="2">
        <v>1.0</v>
      </c>
      <c r="C66" s="2">
        <v>0.0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  <c r="I66" s="2">
        <v>1.0</v>
      </c>
      <c r="J66" s="2">
        <v>1.0</v>
      </c>
      <c r="K66" s="2">
        <v>1.0</v>
      </c>
      <c r="L66" s="2">
        <v>0.0</v>
      </c>
      <c r="M66" s="2">
        <v>0.0</v>
      </c>
      <c r="N66" s="2">
        <v>0.0</v>
      </c>
      <c r="O66" s="2">
        <v>1.0</v>
      </c>
      <c r="P66" s="2">
        <v>1.0</v>
      </c>
      <c r="Q66" s="2">
        <v>1.0</v>
      </c>
      <c r="R66" s="2">
        <v>0.0</v>
      </c>
      <c r="S66" s="2">
        <v>0.0</v>
      </c>
      <c r="T66" s="2">
        <v>1.0</v>
      </c>
      <c r="U66" s="2">
        <v>1.0</v>
      </c>
      <c r="V66" s="2">
        <v>1.0</v>
      </c>
      <c r="W66" s="2">
        <v>1.0</v>
      </c>
      <c r="X66" s="2">
        <v>0.0</v>
      </c>
      <c r="Y66" s="2">
        <v>1.0</v>
      </c>
      <c r="Z66" s="2">
        <v>0.0</v>
      </c>
      <c r="AB66" s="1">
        <f t="shared" si="4"/>
        <v>66</v>
      </c>
    </row>
    <row r="67" ht="16.5" customHeight="1">
      <c r="A67" s="1" t="s">
        <v>102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  <c r="I67" s="2">
        <v>1.0</v>
      </c>
      <c r="J67" s="2">
        <v>1.0</v>
      </c>
      <c r="K67" s="2">
        <v>1.0</v>
      </c>
      <c r="L67" s="2">
        <v>0.0</v>
      </c>
      <c r="M67" s="2">
        <v>1.0</v>
      </c>
      <c r="N67" s="2">
        <v>1.0</v>
      </c>
      <c r="O67" s="2">
        <v>1.0</v>
      </c>
      <c r="P67" s="2">
        <v>0.0</v>
      </c>
      <c r="Q67" s="2">
        <v>1.0</v>
      </c>
      <c r="R67" s="2">
        <v>1.0</v>
      </c>
      <c r="S67" s="2">
        <v>1.0</v>
      </c>
      <c r="T67" s="2">
        <v>1.0</v>
      </c>
      <c r="U67" s="2">
        <v>1.0</v>
      </c>
      <c r="V67" s="2">
        <v>1.0</v>
      </c>
      <c r="W67" s="2">
        <v>0.0</v>
      </c>
      <c r="X67" s="2">
        <v>1.0</v>
      </c>
      <c r="Y67" s="2">
        <v>0.0</v>
      </c>
      <c r="Z67" s="2">
        <v>0.0</v>
      </c>
      <c r="AB67" s="1">
        <f t="shared" si="4"/>
        <v>84</v>
      </c>
    </row>
    <row r="68" ht="16.5" customHeight="1">
      <c r="A68" s="1" t="s">
        <v>103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  <c r="K68" s="2">
        <v>0.0</v>
      </c>
      <c r="L68" s="2">
        <v>1.0</v>
      </c>
      <c r="M68" s="2">
        <v>1.0</v>
      </c>
      <c r="N68" s="2">
        <v>0.0</v>
      </c>
      <c r="O68" s="2">
        <v>1.0</v>
      </c>
      <c r="P68" s="2">
        <v>0.0</v>
      </c>
      <c r="Q68" s="2">
        <v>1.0</v>
      </c>
      <c r="R68" s="2">
        <v>0.0</v>
      </c>
      <c r="S68" s="2">
        <v>0.0</v>
      </c>
      <c r="T68" s="2">
        <v>1.0</v>
      </c>
      <c r="U68" s="2">
        <v>0.0</v>
      </c>
      <c r="V68" s="2">
        <v>1.0</v>
      </c>
      <c r="W68" s="2">
        <v>0.0</v>
      </c>
      <c r="X68" s="2">
        <v>0.0</v>
      </c>
      <c r="Y68" s="2">
        <v>0.0</v>
      </c>
      <c r="Z68" s="2">
        <v>1.0</v>
      </c>
      <c r="AB68" s="1">
        <f t="shared" si="4"/>
        <v>86.5</v>
      </c>
    </row>
    <row r="69" ht="16.5" customHeight="1">
      <c r="A69" s="1" t="s">
        <v>104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B69" s="1">
        <f t="shared" si="4"/>
        <v>0</v>
      </c>
      <c r="AC69" s="2" t="s">
        <v>89</v>
      </c>
    </row>
    <row r="70" ht="16.5" customHeight="1">
      <c r="A70" s="1" t="s">
        <v>105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  <c r="I70" s="2">
        <v>1.0</v>
      </c>
      <c r="J70" s="2">
        <v>1.0</v>
      </c>
      <c r="K70" s="2">
        <v>1.0</v>
      </c>
      <c r="L70" s="2">
        <v>1.0</v>
      </c>
      <c r="M70" s="2">
        <v>0.0</v>
      </c>
      <c r="N70" s="2">
        <v>0.0</v>
      </c>
      <c r="O70" s="2">
        <v>1.0</v>
      </c>
      <c r="P70" s="2">
        <v>1.0</v>
      </c>
      <c r="Q70" s="2">
        <v>1.0</v>
      </c>
      <c r="R70" s="2">
        <v>1.0</v>
      </c>
      <c r="S70" s="2">
        <v>1.0</v>
      </c>
      <c r="T70" s="2">
        <v>1.0</v>
      </c>
      <c r="U70" s="2">
        <v>1.0</v>
      </c>
      <c r="V70" s="2">
        <v>1.0</v>
      </c>
      <c r="W70" s="2">
        <v>1.0</v>
      </c>
      <c r="X70" s="2">
        <v>0.0</v>
      </c>
      <c r="Y70" s="2">
        <v>1.0</v>
      </c>
      <c r="Z70" s="2">
        <v>1.0</v>
      </c>
      <c r="AB70" s="1">
        <f t="shared" si="4"/>
        <v>95.5</v>
      </c>
    </row>
    <row r="71" ht="16.5" customHeight="1">
      <c r="A71" s="1" t="s">
        <v>106</v>
      </c>
      <c r="B71" s="2">
        <v>1.0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  <c r="I71" s="2">
        <v>1.0</v>
      </c>
      <c r="J71" s="2">
        <v>1.0</v>
      </c>
      <c r="K71" s="2">
        <v>1.0</v>
      </c>
      <c r="L71" s="2">
        <v>0.0</v>
      </c>
      <c r="M71" s="2">
        <v>0.0</v>
      </c>
      <c r="N71" s="2">
        <v>1.0</v>
      </c>
      <c r="O71" s="2">
        <v>1.0</v>
      </c>
      <c r="P71" s="2">
        <v>1.0</v>
      </c>
      <c r="Q71" s="2">
        <v>1.0</v>
      </c>
      <c r="R71" s="2">
        <v>1.0</v>
      </c>
      <c r="S71" s="2">
        <v>1.0</v>
      </c>
      <c r="T71" s="2">
        <v>1.0</v>
      </c>
      <c r="U71" s="2">
        <v>1.0</v>
      </c>
      <c r="V71" s="2">
        <v>1.0</v>
      </c>
      <c r="W71" s="2">
        <v>1.0</v>
      </c>
      <c r="X71" s="2">
        <v>0.0</v>
      </c>
      <c r="Y71" s="2">
        <v>0.0</v>
      </c>
      <c r="Z71" s="2">
        <v>1.0</v>
      </c>
      <c r="AB71" s="1">
        <f t="shared" si="4"/>
        <v>94</v>
      </c>
    </row>
    <row r="72" ht="16.5" customHeight="1">
      <c r="A72" s="1" t="s">
        <v>107</v>
      </c>
      <c r="B72" s="2">
        <v>1.0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  <c r="I72" s="2">
        <v>1.0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0.0</v>
      </c>
      <c r="Q72" s="2">
        <v>1.0</v>
      </c>
      <c r="R72" s="2">
        <v>0.0</v>
      </c>
      <c r="S72" s="2">
        <v>0.0</v>
      </c>
      <c r="T72" s="2">
        <v>1.0</v>
      </c>
      <c r="U72" s="2">
        <v>1.0</v>
      </c>
      <c r="V72" s="2">
        <v>1.0</v>
      </c>
      <c r="W72" s="2">
        <v>0.0</v>
      </c>
      <c r="X72" s="2">
        <v>1.0</v>
      </c>
      <c r="Y72" s="2">
        <v>0.0</v>
      </c>
      <c r="Z72" s="2">
        <v>1.0</v>
      </c>
      <c r="AB72" s="1">
        <f t="shared" si="4"/>
        <v>92.5</v>
      </c>
    </row>
    <row r="73" ht="16.5" customHeight="1">
      <c r="A73" s="1" t="s">
        <v>108</v>
      </c>
      <c r="AB73" s="1">
        <f t="shared" si="4"/>
        <v>0</v>
      </c>
      <c r="AC73" s="2" t="s">
        <v>30</v>
      </c>
    </row>
    <row r="74" ht="16.5" customHeight="1">
      <c r="A74" s="1" t="s">
        <v>109</v>
      </c>
      <c r="AB74" s="1">
        <f t="shared" si="4"/>
        <v>0</v>
      </c>
      <c r="AC74" s="2" t="s">
        <v>110</v>
      </c>
    </row>
    <row r="75" ht="16.5" customHeight="1">
      <c r="A75" s="1" t="s">
        <v>111</v>
      </c>
      <c r="AB75" s="1">
        <f t="shared" si="4"/>
        <v>0</v>
      </c>
      <c r="AC75" s="2" t="s">
        <v>30</v>
      </c>
    </row>
    <row r="76" ht="16.5" customHeight="1">
      <c r="A76" s="1" t="s">
        <v>112</v>
      </c>
      <c r="B76" s="2">
        <v>1.0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1.0</v>
      </c>
      <c r="N76" s="2">
        <v>0.0</v>
      </c>
      <c r="O76" s="2">
        <v>1.0</v>
      </c>
      <c r="P76" s="2">
        <v>1.0</v>
      </c>
      <c r="Q76" s="2">
        <v>1.0</v>
      </c>
      <c r="R76" s="2">
        <v>0.0</v>
      </c>
      <c r="S76" s="2">
        <v>0.0</v>
      </c>
      <c r="T76" s="2">
        <v>1.0</v>
      </c>
      <c r="U76" s="2">
        <v>0.0</v>
      </c>
      <c r="V76" s="2">
        <v>1.0</v>
      </c>
      <c r="W76" s="2">
        <v>1.0</v>
      </c>
      <c r="X76" s="2">
        <v>0.0</v>
      </c>
      <c r="Y76" s="2">
        <v>0.0</v>
      </c>
      <c r="Z76" s="2">
        <v>1.0</v>
      </c>
      <c r="AB76" s="1">
        <f t="shared" si="4"/>
        <v>85</v>
      </c>
    </row>
    <row r="77" ht="16.5" customHeight="1">
      <c r="A77" s="1" t="s">
        <v>113</v>
      </c>
      <c r="B77" s="2">
        <v>1.0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  <c r="I77" s="2">
        <v>1.0</v>
      </c>
      <c r="J77" s="2">
        <v>1.0</v>
      </c>
      <c r="K77" s="2">
        <v>1.0</v>
      </c>
      <c r="L77" s="2">
        <v>1.0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0.0</v>
      </c>
      <c r="T77" s="2">
        <v>1.0</v>
      </c>
      <c r="U77" s="2">
        <v>0.0</v>
      </c>
      <c r="V77" s="2">
        <v>1.0</v>
      </c>
      <c r="W77" s="2">
        <v>0.0</v>
      </c>
      <c r="X77" s="2">
        <v>0.0</v>
      </c>
      <c r="Y77" s="2">
        <v>0.0</v>
      </c>
      <c r="Z77" s="2">
        <v>1.0</v>
      </c>
      <c r="AA77" s="1">
        <v>-5.0</v>
      </c>
      <c r="AB77" s="1">
        <f t="shared" si="4"/>
        <v>83</v>
      </c>
      <c r="AC77" s="1" t="s">
        <v>52</v>
      </c>
    </row>
    <row r="78" ht="16.5" customHeight="1">
      <c r="A78" s="1" t="s">
        <v>114</v>
      </c>
      <c r="B78" s="2">
        <v>1.0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  <c r="I78" s="2">
        <v>1.0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1.0</v>
      </c>
      <c r="R78" s="2">
        <v>1.0</v>
      </c>
      <c r="S78" s="2">
        <v>1.0</v>
      </c>
      <c r="T78" s="2">
        <v>1.0</v>
      </c>
      <c r="U78" s="2">
        <v>1.0</v>
      </c>
      <c r="V78" s="2">
        <v>1.0</v>
      </c>
      <c r="W78" s="2">
        <v>1.0</v>
      </c>
      <c r="X78" s="2">
        <v>1.0</v>
      </c>
      <c r="Y78" s="2">
        <v>0.0</v>
      </c>
      <c r="Z78" s="2">
        <v>1.0</v>
      </c>
      <c r="AB78" s="1">
        <f t="shared" si="4"/>
        <v>98.5</v>
      </c>
    </row>
    <row r="79" ht="16.5" customHeight="1">
      <c r="A79" s="1" t="s">
        <v>115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  <c r="I79" s="2">
        <v>1.0</v>
      </c>
      <c r="J79" s="2">
        <v>1.0</v>
      </c>
      <c r="K79" s="2">
        <v>1.0</v>
      </c>
      <c r="L79" s="2">
        <v>0.0</v>
      </c>
      <c r="M79" s="2">
        <v>0.0</v>
      </c>
      <c r="N79" s="2">
        <v>1.0</v>
      </c>
      <c r="O79" s="2">
        <v>1.0</v>
      </c>
      <c r="P79" s="2">
        <v>0.0</v>
      </c>
      <c r="Q79" s="2">
        <v>1.0</v>
      </c>
      <c r="R79" s="2">
        <v>0.0</v>
      </c>
      <c r="S79" s="2">
        <v>0.0</v>
      </c>
      <c r="T79" s="2">
        <v>1.0</v>
      </c>
      <c r="U79" s="2">
        <v>0.0</v>
      </c>
      <c r="V79" s="2">
        <v>1.0</v>
      </c>
      <c r="W79" s="2">
        <v>0.0</v>
      </c>
      <c r="X79" s="2">
        <v>0.0</v>
      </c>
      <c r="Y79" s="2">
        <v>0.0</v>
      </c>
      <c r="Z79" s="2">
        <v>1.0</v>
      </c>
      <c r="AB79" s="1">
        <f t="shared" si="4"/>
        <v>86.5</v>
      </c>
    </row>
    <row r="80" ht="16.5" customHeight="1">
      <c r="A80" s="1" t="s">
        <v>116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0.0</v>
      </c>
      <c r="I80" s="2">
        <v>1.0</v>
      </c>
      <c r="J80" s="2">
        <v>1.0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0.0</v>
      </c>
      <c r="T80" s="2">
        <v>1.0</v>
      </c>
      <c r="U80" s="2">
        <v>1.0</v>
      </c>
      <c r="V80" s="2">
        <v>1.0</v>
      </c>
      <c r="W80" s="2">
        <v>0.0</v>
      </c>
      <c r="X80" s="2">
        <v>0.0</v>
      </c>
      <c r="Y80" s="2">
        <v>0.0</v>
      </c>
      <c r="Z80" s="2">
        <v>1.0</v>
      </c>
      <c r="AB80" s="1">
        <f t="shared" si="4"/>
        <v>83.5</v>
      </c>
    </row>
    <row r="81" ht="16.5" customHeight="1">
      <c r="A81" s="1" t="s">
        <v>117</v>
      </c>
      <c r="B81" s="2">
        <v>1.0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  <c r="I81" s="2">
        <v>1.0</v>
      </c>
      <c r="J81" s="2">
        <v>1.0</v>
      </c>
      <c r="K81" s="2">
        <v>0.0</v>
      </c>
      <c r="L81" s="2">
        <v>0.0</v>
      </c>
      <c r="M81" s="2">
        <v>0.0</v>
      </c>
      <c r="N81" s="2">
        <v>1.0</v>
      </c>
      <c r="O81" s="2">
        <v>1.0</v>
      </c>
      <c r="P81" s="2">
        <v>1.0</v>
      </c>
      <c r="Q81" s="2">
        <v>1.0</v>
      </c>
      <c r="R81" s="2">
        <v>1.0</v>
      </c>
      <c r="S81" s="2">
        <v>1.0</v>
      </c>
      <c r="T81" s="2">
        <v>1.0</v>
      </c>
      <c r="U81" s="2">
        <v>1.0</v>
      </c>
      <c r="V81" s="2">
        <v>1.0</v>
      </c>
      <c r="W81" s="2">
        <v>1.0</v>
      </c>
      <c r="X81" s="2">
        <v>0.0</v>
      </c>
      <c r="Y81" s="2">
        <v>1.0</v>
      </c>
      <c r="Z81" s="2">
        <v>1.0</v>
      </c>
      <c r="AA81" s="1">
        <v>-5.0</v>
      </c>
      <c r="AB81" s="1">
        <f t="shared" si="4"/>
        <v>89</v>
      </c>
      <c r="AC81" s="2" t="s">
        <v>52</v>
      </c>
    </row>
    <row r="82" ht="16.5" customHeight="1">
      <c r="A82" s="1" t="s">
        <v>118</v>
      </c>
      <c r="B82" s="2">
        <v>1.0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1.0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1.0</v>
      </c>
      <c r="R82" s="2">
        <v>1.0</v>
      </c>
      <c r="S82" s="2">
        <v>1.0</v>
      </c>
      <c r="T82" s="2">
        <v>1.0</v>
      </c>
      <c r="U82" s="2">
        <v>1.0</v>
      </c>
      <c r="V82" s="2">
        <v>1.0</v>
      </c>
      <c r="W82" s="2">
        <v>1.0</v>
      </c>
      <c r="X82" s="2">
        <v>1.0</v>
      </c>
      <c r="Y82" s="2">
        <v>1.0</v>
      </c>
      <c r="Z82" s="2">
        <v>1.0</v>
      </c>
      <c r="AB82" s="1">
        <f t="shared" si="4"/>
        <v>100</v>
      </c>
    </row>
    <row r="83" ht="16.5" customHeight="1">
      <c r="A83" s="1" t="s">
        <v>119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  <c r="I83" s="2">
        <v>1.0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0.0</v>
      </c>
      <c r="Q83" s="2">
        <v>1.0</v>
      </c>
      <c r="R83" s="2">
        <v>0.0</v>
      </c>
      <c r="S83" s="2">
        <v>1.0</v>
      </c>
      <c r="T83" s="2">
        <v>1.0</v>
      </c>
      <c r="U83" s="2">
        <v>0.0</v>
      </c>
      <c r="V83" s="2">
        <v>1.0</v>
      </c>
      <c r="W83" s="2">
        <v>1.0</v>
      </c>
      <c r="X83" s="2">
        <v>1.0</v>
      </c>
      <c r="Y83" s="2">
        <v>1.0</v>
      </c>
      <c r="Z83" s="2">
        <v>1.0</v>
      </c>
      <c r="AB83" s="1">
        <f t="shared" si="4"/>
        <v>95.5</v>
      </c>
    </row>
    <row r="84" ht="16.5" customHeight="1">
      <c r="A84" s="1" t="s">
        <v>120</v>
      </c>
      <c r="B84" s="2">
        <v>1.0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0.0</v>
      </c>
      <c r="I84" s="2">
        <v>1.0</v>
      </c>
      <c r="J84" s="2">
        <v>1.0</v>
      </c>
      <c r="K84" s="2">
        <v>0.0</v>
      </c>
      <c r="L84" s="2">
        <v>1.0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1.0</v>
      </c>
      <c r="S84" s="2">
        <v>1.0</v>
      </c>
      <c r="T84" s="2">
        <v>1.0</v>
      </c>
      <c r="U84" s="2">
        <v>1.0</v>
      </c>
      <c r="V84" s="2">
        <v>1.0</v>
      </c>
      <c r="W84" s="2">
        <v>1.0</v>
      </c>
      <c r="X84" s="2">
        <v>0.0</v>
      </c>
      <c r="Y84" s="2">
        <v>1.0</v>
      </c>
      <c r="Z84" s="2">
        <v>1.0</v>
      </c>
      <c r="AB84" s="1">
        <f t="shared" si="4"/>
        <v>92.5</v>
      </c>
    </row>
    <row r="85" ht="16.5" customHeight="1">
      <c r="A85" s="1" t="s">
        <v>121</v>
      </c>
      <c r="B85" s="2">
        <v>1.0</v>
      </c>
      <c r="C85" s="2">
        <v>0.0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0.0</v>
      </c>
      <c r="T85" s="2">
        <v>1.0</v>
      </c>
      <c r="U85" s="2">
        <v>1.0</v>
      </c>
      <c r="V85" s="2">
        <v>1.0</v>
      </c>
      <c r="W85" s="2">
        <v>0.0</v>
      </c>
      <c r="X85" s="2">
        <v>0.0</v>
      </c>
      <c r="Y85" s="2">
        <v>0.0</v>
      </c>
      <c r="Z85" s="2">
        <v>0.0</v>
      </c>
      <c r="AB85" s="1">
        <f t="shared" si="4"/>
        <v>57</v>
      </c>
    </row>
    <row r="86" ht="16.5" customHeight="1">
      <c r="A86" s="1" t="s">
        <v>122</v>
      </c>
      <c r="B86" s="2">
        <v>1.0</v>
      </c>
      <c r="C86" s="2">
        <v>1.0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  <c r="I86" s="2">
        <v>1.0</v>
      </c>
      <c r="J86" s="2">
        <v>1.0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0.0</v>
      </c>
      <c r="Q86" s="2">
        <v>1.0</v>
      </c>
      <c r="R86" s="2">
        <v>1.0</v>
      </c>
      <c r="S86" s="2">
        <v>1.0</v>
      </c>
      <c r="T86" s="2">
        <v>1.0</v>
      </c>
      <c r="U86" s="2">
        <v>1.0</v>
      </c>
      <c r="V86" s="2">
        <v>1.0</v>
      </c>
      <c r="W86" s="2">
        <v>1.0</v>
      </c>
      <c r="X86" s="2">
        <v>1.0</v>
      </c>
      <c r="Y86" s="2">
        <v>1.0</v>
      </c>
      <c r="Z86" s="2">
        <v>1.0</v>
      </c>
      <c r="AB86" s="1">
        <f t="shared" si="4"/>
        <v>98.5</v>
      </c>
    </row>
    <row r="87" ht="16.5" customHeight="1">
      <c r="A87" s="1" t="s">
        <v>123</v>
      </c>
      <c r="B87" s="1">
        <v>1.0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0.0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  <c r="W87" s="1">
        <v>0.0</v>
      </c>
      <c r="X87" s="1">
        <v>1.0</v>
      </c>
      <c r="Y87" s="1">
        <v>0.0</v>
      </c>
      <c r="Z87" s="1">
        <v>1.0</v>
      </c>
      <c r="AB87" s="1">
        <f t="shared" si="4"/>
        <v>95.5</v>
      </c>
    </row>
    <row r="88" ht="16.5" customHeight="1">
      <c r="A88" s="1" t="s">
        <v>124</v>
      </c>
      <c r="B88" s="2">
        <v>1.0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  <c r="I88" s="2">
        <v>1.0</v>
      </c>
      <c r="J88" s="2">
        <v>1.0</v>
      </c>
      <c r="K88" s="2">
        <v>1.0</v>
      </c>
      <c r="L88" s="2">
        <v>0.0</v>
      </c>
      <c r="M88" s="2">
        <v>0.0</v>
      </c>
      <c r="N88" s="2">
        <v>1.0</v>
      </c>
      <c r="O88" s="2">
        <v>1.0</v>
      </c>
      <c r="P88" s="2">
        <v>0.0</v>
      </c>
      <c r="Q88" s="2">
        <v>1.0</v>
      </c>
      <c r="R88" s="2">
        <v>1.0</v>
      </c>
      <c r="S88" s="2">
        <v>1.0</v>
      </c>
      <c r="T88" s="2">
        <v>1.0</v>
      </c>
      <c r="U88" s="2">
        <v>1.0</v>
      </c>
      <c r="V88" s="2">
        <v>1.0</v>
      </c>
      <c r="W88" s="2">
        <v>0.0</v>
      </c>
      <c r="X88" s="2">
        <v>0.0</v>
      </c>
      <c r="Y88" s="2">
        <v>0.0</v>
      </c>
      <c r="Z88" s="2">
        <v>1.0</v>
      </c>
      <c r="AB88" s="1">
        <f t="shared" si="4"/>
        <v>91</v>
      </c>
    </row>
    <row r="89" ht="16.5" customHeight="1">
      <c r="A89" s="1" t="s">
        <v>125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  <c r="I89" s="2">
        <v>1.0</v>
      </c>
      <c r="J89" s="2">
        <v>1.0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1.0</v>
      </c>
      <c r="R89" s="2">
        <v>1.0</v>
      </c>
      <c r="S89" s="2">
        <v>1.0</v>
      </c>
      <c r="T89" s="2">
        <v>1.0</v>
      </c>
      <c r="U89" s="2">
        <v>1.0</v>
      </c>
      <c r="V89" s="2">
        <v>1.0</v>
      </c>
      <c r="W89" s="2">
        <v>1.0</v>
      </c>
      <c r="X89" s="2">
        <v>1.0</v>
      </c>
      <c r="Y89" s="2">
        <v>1.0</v>
      </c>
      <c r="Z89" s="2">
        <v>1.0</v>
      </c>
      <c r="AB89" s="1">
        <f t="shared" si="4"/>
        <v>100</v>
      </c>
    </row>
    <row r="90" ht="16.5" customHeight="1">
      <c r="A90" s="1" t="s">
        <v>126</v>
      </c>
      <c r="B90" s="2">
        <v>1.0</v>
      </c>
      <c r="C90" s="2">
        <v>1.0</v>
      </c>
      <c r="D90" s="2">
        <v>1.0</v>
      </c>
      <c r="E90" s="2">
        <v>1.0</v>
      </c>
      <c r="F90" s="2">
        <v>1.0</v>
      </c>
      <c r="G90" s="2">
        <v>0.0</v>
      </c>
      <c r="H90" s="2">
        <v>1.0</v>
      </c>
      <c r="I90" s="2">
        <v>1.0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0.0</v>
      </c>
      <c r="T90" s="2">
        <v>1.0</v>
      </c>
      <c r="U90" s="2">
        <v>1.0</v>
      </c>
      <c r="V90" s="2">
        <v>1.0</v>
      </c>
      <c r="W90" s="2">
        <v>1.0</v>
      </c>
      <c r="X90" s="2">
        <v>0.0</v>
      </c>
      <c r="Y90" s="2">
        <v>1.0</v>
      </c>
      <c r="Z90" s="2">
        <v>1.0</v>
      </c>
      <c r="AB90" s="1">
        <f t="shared" si="4"/>
        <v>85</v>
      </c>
    </row>
    <row r="91" ht="16.5" customHeight="1">
      <c r="A91" s="1" t="s">
        <v>127</v>
      </c>
      <c r="B91" s="2">
        <v>1.0</v>
      </c>
      <c r="C91" s="2">
        <v>1.0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  <c r="I91" s="2">
        <v>1.0</v>
      </c>
      <c r="J91" s="2">
        <v>1.0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1.0</v>
      </c>
      <c r="R91" s="2">
        <v>1.0</v>
      </c>
      <c r="S91" s="2">
        <v>1.0</v>
      </c>
      <c r="T91" s="2">
        <v>1.0</v>
      </c>
      <c r="U91" s="2">
        <v>1.0</v>
      </c>
      <c r="V91" s="2">
        <v>1.0</v>
      </c>
      <c r="W91" s="2">
        <v>1.0</v>
      </c>
      <c r="X91" s="2">
        <v>1.0</v>
      </c>
      <c r="Y91" s="2">
        <v>0.0</v>
      </c>
      <c r="Z91" s="2">
        <v>1.0</v>
      </c>
      <c r="AB91" s="1">
        <f t="shared" si="4"/>
        <v>98.5</v>
      </c>
    </row>
    <row r="92" ht="16.5" customHeight="1">
      <c r="A92" s="1" t="s">
        <v>128</v>
      </c>
      <c r="B92" s="2">
        <v>1.0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  <c r="I92" s="2">
        <v>1.0</v>
      </c>
      <c r="J92" s="2">
        <v>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1.0</v>
      </c>
      <c r="R92" s="2">
        <v>1.0</v>
      </c>
      <c r="S92" s="2">
        <v>1.0</v>
      </c>
      <c r="T92" s="2">
        <v>1.0</v>
      </c>
      <c r="U92" s="2">
        <v>1.0</v>
      </c>
      <c r="V92" s="2">
        <v>1.0</v>
      </c>
      <c r="W92" s="2">
        <v>1.0</v>
      </c>
      <c r="X92" s="2">
        <v>1.0</v>
      </c>
      <c r="Y92" s="2">
        <v>1.0</v>
      </c>
      <c r="Z92" s="2">
        <v>1.0</v>
      </c>
      <c r="AB92" s="1">
        <f t="shared" si="4"/>
        <v>100</v>
      </c>
    </row>
    <row r="93" ht="16.5" customHeight="1">
      <c r="A93" s="1" t="s">
        <v>129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B93" s="1">
        <f t="shared" si="4"/>
        <v>0</v>
      </c>
      <c r="AC93" s="2" t="s">
        <v>130</v>
      </c>
    </row>
    <row r="94" ht="16.5" customHeight="1">
      <c r="A94" s="1" t="s">
        <v>131</v>
      </c>
      <c r="B94" s="2">
        <v>1.0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  <c r="I94" s="2">
        <v>1.0</v>
      </c>
      <c r="J94" s="2">
        <v>1.0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0.0</v>
      </c>
      <c r="Q94" s="2">
        <v>1.0</v>
      </c>
      <c r="R94" s="2">
        <v>0.0</v>
      </c>
      <c r="S94" s="2">
        <v>0.0</v>
      </c>
      <c r="T94" s="2">
        <v>1.0</v>
      </c>
      <c r="U94" s="2">
        <v>1.0</v>
      </c>
      <c r="V94" s="2">
        <v>1.0</v>
      </c>
      <c r="W94" s="2">
        <v>0.0</v>
      </c>
      <c r="X94" s="2">
        <v>1.0</v>
      </c>
      <c r="Y94" s="2">
        <v>0.0</v>
      </c>
      <c r="Z94" s="2">
        <v>1.0</v>
      </c>
      <c r="AA94" s="1">
        <v>-5.0</v>
      </c>
      <c r="AB94" s="1">
        <f t="shared" si="4"/>
        <v>87.5</v>
      </c>
      <c r="AC94" s="1" t="s">
        <v>43</v>
      </c>
    </row>
    <row r="95" ht="16.5" customHeight="1">
      <c r="A95" s="1" t="s">
        <v>132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B95" s="1">
        <f t="shared" si="4"/>
        <v>0</v>
      </c>
      <c r="AC95" s="2" t="s">
        <v>89</v>
      </c>
    </row>
    <row r="96" ht="16.5" customHeight="1">
      <c r="A96" s="1" t="s">
        <v>133</v>
      </c>
      <c r="B96" s="2">
        <v>1.0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  <c r="I96" s="2">
        <v>1.0</v>
      </c>
      <c r="J96" s="2">
        <v>1.0</v>
      </c>
      <c r="K96" s="2">
        <v>1.0</v>
      </c>
      <c r="L96" s="2">
        <v>0.0</v>
      </c>
      <c r="M96" s="2">
        <v>0.0</v>
      </c>
      <c r="N96" s="2">
        <v>1.0</v>
      </c>
      <c r="O96" s="2">
        <v>1.0</v>
      </c>
      <c r="P96" s="2">
        <v>1.0</v>
      </c>
      <c r="Q96" s="2">
        <v>1.0</v>
      </c>
      <c r="R96" s="2">
        <v>1.0</v>
      </c>
      <c r="S96" s="2">
        <v>1.0</v>
      </c>
      <c r="T96" s="2">
        <v>1.0</v>
      </c>
      <c r="U96" s="2">
        <v>1.0</v>
      </c>
      <c r="V96" s="2">
        <v>1.0</v>
      </c>
      <c r="W96" s="2">
        <v>1.0</v>
      </c>
      <c r="X96" s="2">
        <v>0.0</v>
      </c>
      <c r="Y96" s="2">
        <v>1.0</v>
      </c>
      <c r="Z96" s="2">
        <v>1.0</v>
      </c>
      <c r="AB96" s="1">
        <f t="shared" si="4"/>
        <v>95.5</v>
      </c>
    </row>
    <row r="97" ht="16.5" customHeight="1">
      <c r="A97" s="1" t="s">
        <v>134</v>
      </c>
      <c r="B97" s="2">
        <v>1.0</v>
      </c>
      <c r="C97" s="2">
        <v>0.0</v>
      </c>
      <c r="D97" s="2">
        <v>1.0</v>
      </c>
      <c r="E97" s="2">
        <v>1.0</v>
      </c>
      <c r="F97" s="2">
        <v>1.0</v>
      </c>
      <c r="G97" s="2">
        <v>0.0</v>
      </c>
      <c r="H97" s="2">
        <v>1.0</v>
      </c>
      <c r="I97" s="2">
        <v>1.0</v>
      </c>
      <c r="J97" s="2">
        <v>1.0</v>
      </c>
      <c r="K97" s="2">
        <v>0.0</v>
      </c>
      <c r="L97" s="2">
        <v>0.0</v>
      </c>
      <c r="M97" s="2">
        <v>0.0</v>
      </c>
      <c r="N97" s="2">
        <v>0.0</v>
      </c>
      <c r="O97" s="2">
        <v>1.0</v>
      </c>
      <c r="P97" s="2">
        <v>0.0</v>
      </c>
      <c r="Q97" s="2">
        <v>1.0</v>
      </c>
      <c r="R97" s="2">
        <v>0.0</v>
      </c>
      <c r="S97" s="2">
        <v>0.0</v>
      </c>
      <c r="T97" s="2">
        <v>1.0</v>
      </c>
      <c r="U97" s="2">
        <v>1.0</v>
      </c>
      <c r="V97" s="2">
        <v>1.0</v>
      </c>
      <c r="W97" s="2">
        <v>0.0</v>
      </c>
      <c r="X97" s="2">
        <v>0.0</v>
      </c>
      <c r="Y97" s="2">
        <v>0.0</v>
      </c>
      <c r="Z97" s="2">
        <v>0.0</v>
      </c>
      <c r="AA97" s="1">
        <v>-5.0</v>
      </c>
      <c r="AB97" s="1">
        <f t="shared" si="4"/>
        <v>53.5</v>
      </c>
      <c r="AC97" s="1" t="s">
        <v>52</v>
      </c>
    </row>
    <row r="98" ht="16.5" customHeight="1">
      <c r="A98" s="1" t="s">
        <v>135</v>
      </c>
      <c r="AB98" s="1">
        <f t="shared" si="4"/>
        <v>0</v>
      </c>
      <c r="AC98" s="1" t="s">
        <v>30</v>
      </c>
    </row>
    <row r="99" ht="16.5" customHeight="1">
      <c r="A99" s="1" t="s">
        <v>136</v>
      </c>
      <c r="B99" s="2">
        <v>1.0</v>
      </c>
      <c r="C99" s="2">
        <v>1.0</v>
      </c>
      <c r="D99" s="2">
        <v>1.0</v>
      </c>
      <c r="E99" s="2">
        <v>1.0</v>
      </c>
      <c r="F99" s="2">
        <v>1.0</v>
      </c>
      <c r="G99" s="2">
        <v>1.0</v>
      </c>
      <c r="H99" s="2">
        <v>1.0</v>
      </c>
      <c r="I99" s="2">
        <v>1.0</v>
      </c>
      <c r="J99" s="2">
        <v>1.0</v>
      </c>
      <c r="K99" s="2">
        <v>1.0</v>
      </c>
      <c r="L99" s="2">
        <v>1.0</v>
      </c>
      <c r="M99" s="2">
        <v>1.0</v>
      </c>
      <c r="N99" s="2">
        <v>1.0</v>
      </c>
      <c r="O99" s="2">
        <v>1.0</v>
      </c>
      <c r="P99" s="2">
        <v>0.0</v>
      </c>
      <c r="Q99" s="2">
        <v>1.0</v>
      </c>
      <c r="R99" s="2">
        <v>1.0</v>
      </c>
      <c r="S99" s="2">
        <v>1.0</v>
      </c>
      <c r="T99" s="2">
        <v>1.0</v>
      </c>
      <c r="U99" s="2">
        <v>1.0</v>
      </c>
      <c r="V99" s="2">
        <v>1.0</v>
      </c>
      <c r="W99" s="2">
        <v>0.0</v>
      </c>
      <c r="X99" s="2">
        <v>1.0</v>
      </c>
      <c r="Y99" s="2">
        <v>0.0</v>
      </c>
      <c r="Z99" s="2">
        <v>1.0</v>
      </c>
      <c r="AA99" s="1">
        <v>-5.0</v>
      </c>
      <c r="AB99" s="1">
        <f t="shared" si="4"/>
        <v>90.5</v>
      </c>
      <c r="AC99" s="1" t="s">
        <v>52</v>
      </c>
    </row>
    <row r="100" ht="16.5" customHeight="1">
      <c r="A100" s="1" t="s">
        <v>137</v>
      </c>
      <c r="B100" s="2">
        <v>1.0</v>
      </c>
      <c r="C100" s="2">
        <v>1.0</v>
      </c>
      <c r="D100" s="2">
        <v>1.0</v>
      </c>
      <c r="E100" s="2">
        <v>1.0</v>
      </c>
      <c r="F100" s="2">
        <v>1.0</v>
      </c>
      <c r="G100" s="2">
        <v>0.0</v>
      </c>
      <c r="H100" s="2">
        <v>1.0</v>
      </c>
      <c r="I100" s="2">
        <v>1.0</v>
      </c>
      <c r="J100" s="2">
        <v>0.0</v>
      </c>
      <c r="K100" s="2">
        <v>0.0</v>
      </c>
      <c r="L100" s="2">
        <v>0.0</v>
      </c>
      <c r="M100" s="2">
        <v>0.0</v>
      </c>
      <c r="N100" s="2">
        <v>1.0</v>
      </c>
      <c r="O100" s="2">
        <v>1.0</v>
      </c>
      <c r="P100" s="2">
        <v>0.0</v>
      </c>
      <c r="Q100" s="2">
        <v>1.0</v>
      </c>
      <c r="R100" s="2">
        <v>1.0</v>
      </c>
      <c r="S100" s="2">
        <v>1.0</v>
      </c>
      <c r="T100" s="2">
        <v>1.0</v>
      </c>
      <c r="U100" s="2">
        <v>1.0</v>
      </c>
      <c r="V100" s="2">
        <v>1.0</v>
      </c>
      <c r="W100" s="2">
        <v>1.0</v>
      </c>
      <c r="X100" s="2">
        <v>1.0</v>
      </c>
      <c r="Y100" s="2">
        <v>0.0</v>
      </c>
      <c r="Z100" s="2">
        <v>1.0</v>
      </c>
      <c r="AB100" s="1">
        <f t="shared" si="4"/>
        <v>89.5</v>
      </c>
    </row>
    <row r="101" ht="16.5" customHeight="1">
      <c r="A101" s="1" t="s">
        <v>138</v>
      </c>
      <c r="B101" s="2">
        <v>1.0</v>
      </c>
      <c r="C101" s="2">
        <v>1.0</v>
      </c>
      <c r="D101" s="2">
        <v>1.0</v>
      </c>
      <c r="E101" s="2">
        <v>1.0</v>
      </c>
      <c r="F101" s="2">
        <v>1.0</v>
      </c>
      <c r="G101" s="2">
        <v>1.0</v>
      </c>
      <c r="H101" s="2">
        <v>0.0</v>
      </c>
      <c r="I101" s="2">
        <v>1.0</v>
      </c>
      <c r="J101" s="2">
        <v>1.0</v>
      </c>
      <c r="K101" s="2">
        <v>0.0</v>
      </c>
      <c r="L101" s="2">
        <v>1.0</v>
      </c>
      <c r="M101" s="2">
        <v>1.0</v>
      </c>
      <c r="N101" s="2">
        <v>1.0</v>
      </c>
      <c r="O101" s="2">
        <v>1.0</v>
      </c>
      <c r="P101" s="2">
        <v>0.0</v>
      </c>
      <c r="Q101" s="2">
        <v>1.0</v>
      </c>
      <c r="R101" s="2">
        <v>1.0</v>
      </c>
      <c r="S101" s="2">
        <v>1.0</v>
      </c>
      <c r="T101" s="2">
        <v>1.0</v>
      </c>
      <c r="U101" s="2">
        <v>1.0</v>
      </c>
      <c r="V101" s="2">
        <v>1.0</v>
      </c>
      <c r="W101" s="2">
        <v>0.0</v>
      </c>
      <c r="X101" s="2">
        <v>0.0</v>
      </c>
      <c r="Y101" s="2">
        <v>0.0</v>
      </c>
      <c r="Z101" s="2">
        <v>1.0</v>
      </c>
      <c r="AA101" s="2">
        <v>-5.0</v>
      </c>
      <c r="AB101" s="1">
        <f t="shared" si="4"/>
        <v>86</v>
      </c>
      <c r="AC101" s="1" t="s">
        <v>100</v>
      </c>
    </row>
    <row r="102" ht="16.5" customHeight="1">
      <c r="A102" s="1" t="s">
        <v>139</v>
      </c>
      <c r="B102" s="2">
        <v>1.0</v>
      </c>
      <c r="C102" s="2">
        <v>1.0</v>
      </c>
      <c r="D102" s="2">
        <v>1.0</v>
      </c>
      <c r="E102" s="2">
        <v>1.0</v>
      </c>
      <c r="F102" s="2">
        <v>1.0</v>
      </c>
      <c r="G102" s="2">
        <v>1.0</v>
      </c>
      <c r="H102" s="2">
        <v>0.0</v>
      </c>
      <c r="I102" s="2">
        <v>1.0</v>
      </c>
      <c r="J102" s="2">
        <v>1.0</v>
      </c>
      <c r="K102" s="2">
        <v>0.0</v>
      </c>
      <c r="L102" s="2">
        <v>1.0</v>
      </c>
      <c r="M102" s="2">
        <v>1.0</v>
      </c>
      <c r="N102" s="2">
        <v>1.0</v>
      </c>
      <c r="O102" s="2">
        <v>1.0</v>
      </c>
      <c r="P102" s="2">
        <v>0.0</v>
      </c>
      <c r="Q102" s="2">
        <v>1.0</v>
      </c>
      <c r="R102" s="2">
        <v>1.0</v>
      </c>
      <c r="S102" s="2">
        <v>1.0</v>
      </c>
      <c r="T102" s="2">
        <v>1.0</v>
      </c>
      <c r="U102" s="2">
        <v>1.0</v>
      </c>
      <c r="V102" s="2">
        <v>1.0</v>
      </c>
      <c r="W102" s="2">
        <v>1.0</v>
      </c>
      <c r="X102" s="2">
        <v>1.0</v>
      </c>
      <c r="Y102" s="2">
        <v>1.0</v>
      </c>
      <c r="Z102" s="2">
        <v>1.0</v>
      </c>
      <c r="AB102" s="1">
        <f t="shared" si="4"/>
        <v>95.5</v>
      </c>
    </row>
    <row r="103" ht="16.5" customHeight="1">
      <c r="A103" s="1" t="s">
        <v>140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  <c r="I103" s="2">
        <v>1.0</v>
      </c>
      <c r="J103" s="2">
        <v>1.0</v>
      </c>
      <c r="K103" s="2">
        <v>1.0</v>
      </c>
      <c r="L103" s="2">
        <v>0.0</v>
      </c>
      <c r="M103" s="2">
        <v>0.0</v>
      </c>
      <c r="N103" s="2">
        <v>0.0</v>
      </c>
      <c r="O103" s="2">
        <v>1.0</v>
      </c>
      <c r="P103" s="2">
        <v>1.0</v>
      </c>
      <c r="Q103" s="2">
        <v>1.0</v>
      </c>
      <c r="R103" s="2">
        <v>1.0</v>
      </c>
      <c r="S103" s="2">
        <v>1.0</v>
      </c>
      <c r="T103" s="2">
        <v>1.0</v>
      </c>
      <c r="U103" s="2">
        <v>1.0</v>
      </c>
      <c r="V103" s="2">
        <v>1.0</v>
      </c>
      <c r="W103" s="2">
        <v>1.0</v>
      </c>
      <c r="X103" s="2">
        <v>0.0</v>
      </c>
      <c r="Y103" s="2">
        <v>1.0</v>
      </c>
      <c r="Z103" s="2">
        <v>1.0</v>
      </c>
      <c r="AB103" s="1">
        <f t="shared" si="4"/>
        <v>94</v>
      </c>
    </row>
    <row r="104" ht="16.5" customHeight="1">
      <c r="A104" s="1" t="s">
        <v>141</v>
      </c>
      <c r="B104" s="2">
        <v>1.0</v>
      </c>
      <c r="C104" s="2">
        <v>1.0</v>
      </c>
      <c r="D104" s="2">
        <v>1.0</v>
      </c>
      <c r="E104" s="2">
        <v>1.0</v>
      </c>
      <c r="F104" s="2">
        <v>1.0</v>
      </c>
      <c r="G104" s="2">
        <v>1.0</v>
      </c>
      <c r="H104" s="2">
        <v>1.0</v>
      </c>
      <c r="I104" s="2">
        <v>1.0</v>
      </c>
      <c r="J104" s="2">
        <v>1.0</v>
      </c>
      <c r="K104" s="2">
        <v>1.0</v>
      </c>
      <c r="L104" s="2">
        <v>0.0</v>
      </c>
      <c r="M104" s="2">
        <v>0.0</v>
      </c>
      <c r="N104" s="2">
        <v>0.0</v>
      </c>
      <c r="O104" s="2">
        <v>1.0</v>
      </c>
      <c r="P104" s="2">
        <v>1.0</v>
      </c>
      <c r="Q104" s="2">
        <v>1.0</v>
      </c>
      <c r="R104" s="2">
        <v>1.0</v>
      </c>
      <c r="S104" s="2">
        <v>1.0</v>
      </c>
      <c r="T104" s="2">
        <v>1.0</v>
      </c>
      <c r="U104" s="2">
        <v>1.0</v>
      </c>
      <c r="V104" s="2">
        <v>1.0</v>
      </c>
      <c r="W104" s="2">
        <v>1.0</v>
      </c>
      <c r="X104" s="2">
        <v>0.0</v>
      </c>
      <c r="Y104" s="2">
        <v>1.0</v>
      </c>
      <c r="Z104" s="2">
        <v>1.0</v>
      </c>
      <c r="AB104" s="1">
        <f t="shared" si="4"/>
        <v>94</v>
      </c>
    </row>
    <row r="105" ht="16.5" customHeight="1">
      <c r="A105" s="1" t="s">
        <v>142</v>
      </c>
      <c r="B105" s="2">
        <v>1.0</v>
      </c>
      <c r="C105" s="2">
        <v>1.0</v>
      </c>
      <c r="D105" s="2">
        <v>1.0</v>
      </c>
      <c r="E105" s="2">
        <v>1.0</v>
      </c>
      <c r="F105" s="2">
        <v>1.0</v>
      </c>
      <c r="G105" s="2">
        <v>1.0</v>
      </c>
      <c r="H105" s="2">
        <v>1.0</v>
      </c>
      <c r="I105" s="2">
        <v>1.0</v>
      </c>
      <c r="J105" s="2">
        <v>1.0</v>
      </c>
      <c r="K105" s="2">
        <v>1.0</v>
      </c>
      <c r="L105" s="2">
        <v>1.0</v>
      </c>
      <c r="M105" s="2">
        <v>1.0</v>
      </c>
      <c r="N105" s="2">
        <v>1.0</v>
      </c>
      <c r="O105" s="2">
        <v>1.0</v>
      </c>
      <c r="P105" s="2">
        <v>1.0</v>
      </c>
      <c r="Q105" s="2">
        <v>1.0</v>
      </c>
      <c r="R105" s="2">
        <v>1.0</v>
      </c>
      <c r="S105" s="2">
        <v>1.0</v>
      </c>
      <c r="T105" s="2">
        <v>1.0</v>
      </c>
      <c r="U105" s="2">
        <v>1.0</v>
      </c>
      <c r="V105" s="2">
        <v>1.0</v>
      </c>
      <c r="W105" s="2">
        <v>1.0</v>
      </c>
      <c r="X105" s="2">
        <v>1.0</v>
      </c>
      <c r="Y105" s="2">
        <v>0.0</v>
      </c>
      <c r="Z105" s="2">
        <v>1.0</v>
      </c>
      <c r="AB105" s="1">
        <f t="shared" si="4"/>
        <v>98.5</v>
      </c>
    </row>
    <row r="106" ht="16.5" customHeight="1">
      <c r="A106" s="1" t="s">
        <v>143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1.0</v>
      </c>
      <c r="H106" s="2">
        <v>1.0</v>
      </c>
      <c r="I106" s="2">
        <v>1.0</v>
      </c>
      <c r="J106" s="2">
        <v>1.0</v>
      </c>
      <c r="K106" s="2">
        <v>1.0</v>
      </c>
      <c r="L106" s="2">
        <v>1.0</v>
      </c>
      <c r="M106" s="2">
        <v>1.0</v>
      </c>
      <c r="N106" s="2">
        <v>1.0</v>
      </c>
      <c r="O106" s="2">
        <v>1.0</v>
      </c>
      <c r="P106" s="2">
        <v>1.0</v>
      </c>
      <c r="Q106" s="2">
        <v>1.0</v>
      </c>
      <c r="R106" s="2">
        <v>1.0</v>
      </c>
      <c r="S106" s="2">
        <v>1.0</v>
      </c>
      <c r="T106" s="2">
        <v>1.0</v>
      </c>
      <c r="U106" s="2">
        <v>1.0</v>
      </c>
      <c r="V106" s="2">
        <v>1.0</v>
      </c>
      <c r="W106" s="2">
        <v>1.0</v>
      </c>
      <c r="X106" s="2">
        <v>1.0</v>
      </c>
      <c r="Y106" s="2">
        <v>1.0</v>
      </c>
      <c r="Z106" s="2">
        <v>1.0</v>
      </c>
      <c r="AB106" s="1">
        <f t="shared" si="4"/>
        <v>100</v>
      </c>
    </row>
    <row r="107" ht="16.5" customHeight="1">
      <c r="A107" s="1" t="s">
        <v>144</v>
      </c>
      <c r="B107" s="2">
        <v>1.0</v>
      </c>
      <c r="C107" s="2">
        <v>1.0</v>
      </c>
      <c r="D107" s="2">
        <v>1.0</v>
      </c>
      <c r="E107" s="2">
        <v>1.0</v>
      </c>
      <c r="F107" s="2">
        <v>1.0</v>
      </c>
      <c r="G107" s="2">
        <v>1.0</v>
      </c>
      <c r="H107" s="2">
        <v>1.0</v>
      </c>
      <c r="I107" s="2">
        <v>1.0</v>
      </c>
      <c r="J107" s="2">
        <v>1.0</v>
      </c>
      <c r="K107" s="2">
        <v>1.0</v>
      </c>
      <c r="L107" s="2">
        <v>1.0</v>
      </c>
      <c r="M107" s="2">
        <v>1.0</v>
      </c>
      <c r="N107" s="2">
        <v>1.0</v>
      </c>
      <c r="O107" s="2">
        <v>1.0</v>
      </c>
      <c r="P107" s="2">
        <v>1.0</v>
      </c>
      <c r="Q107" s="2">
        <v>1.0</v>
      </c>
      <c r="R107" s="2">
        <v>1.0</v>
      </c>
      <c r="S107" s="2">
        <v>1.0</v>
      </c>
      <c r="T107" s="2">
        <v>1.0</v>
      </c>
      <c r="U107" s="2">
        <v>1.0</v>
      </c>
      <c r="V107" s="2">
        <v>1.0</v>
      </c>
      <c r="W107" s="2">
        <v>1.0</v>
      </c>
      <c r="X107" s="2">
        <v>1.0</v>
      </c>
      <c r="Y107" s="2">
        <v>0.0</v>
      </c>
      <c r="Z107" s="2">
        <v>1.0</v>
      </c>
      <c r="AB107" s="1">
        <f t="shared" si="4"/>
        <v>98.5</v>
      </c>
    </row>
    <row r="108" ht="16.5" customHeight="1">
      <c r="A108" s="1" t="s">
        <v>145</v>
      </c>
      <c r="B108" s="2">
        <v>1.0</v>
      </c>
      <c r="C108" s="2">
        <v>1.0</v>
      </c>
      <c r="D108" s="2">
        <v>1.0</v>
      </c>
      <c r="E108" s="2">
        <v>1.0</v>
      </c>
      <c r="F108" s="2">
        <v>1.0</v>
      </c>
      <c r="G108" s="2">
        <v>1.0</v>
      </c>
      <c r="H108" s="2">
        <v>1.0</v>
      </c>
      <c r="I108" s="2">
        <v>1.0</v>
      </c>
      <c r="J108" s="2">
        <v>1.0</v>
      </c>
      <c r="K108" s="2">
        <v>1.0</v>
      </c>
      <c r="L108" s="2">
        <v>1.0</v>
      </c>
      <c r="M108" s="2">
        <v>1.0</v>
      </c>
      <c r="N108" s="2">
        <v>1.0</v>
      </c>
      <c r="O108" s="2">
        <v>1.0</v>
      </c>
      <c r="P108" s="2">
        <v>1.0</v>
      </c>
      <c r="Q108" s="2">
        <v>1.0</v>
      </c>
      <c r="R108" s="2">
        <v>1.0</v>
      </c>
      <c r="S108" s="2">
        <v>1.0</v>
      </c>
      <c r="T108" s="2">
        <v>1.0</v>
      </c>
      <c r="U108" s="2">
        <v>1.0</v>
      </c>
      <c r="V108" s="2">
        <v>1.0</v>
      </c>
      <c r="W108" s="2">
        <v>1.0</v>
      </c>
      <c r="X108" s="2">
        <v>1.0</v>
      </c>
      <c r="Y108" s="2">
        <v>1.0</v>
      </c>
      <c r="Z108" s="2">
        <v>1.0</v>
      </c>
      <c r="AB108" s="1">
        <f t="shared" si="4"/>
        <v>100</v>
      </c>
    </row>
    <row r="109" ht="16.5" customHeight="1">
      <c r="A109" s="1" t="s">
        <v>146</v>
      </c>
      <c r="B109" s="2">
        <v>1.0</v>
      </c>
      <c r="C109" s="2">
        <v>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  <c r="I109" s="2">
        <v>1.0</v>
      </c>
      <c r="J109" s="2">
        <v>1.0</v>
      </c>
      <c r="K109" s="2">
        <v>1.0</v>
      </c>
      <c r="L109" s="2">
        <v>1.0</v>
      </c>
      <c r="M109" s="2">
        <v>1.0</v>
      </c>
      <c r="N109" s="2">
        <v>1.0</v>
      </c>
      <c r="O109" s="2">
        <v>1.0</v>
      </c>
      <c r="P109" s="2">
        <v>1.0</v>
      </c>
      <c r="Q109" s="2">
        <v>1.0</v>
      </c>
      <c r="R109" s="2">
        <v>1.0</v>
      </c>
      <c r="S109" s="2">
        <v>1.0</v>
      </c>
      <c r="T109" s="2">
        <v>1.0</v>
      </c>
      <c r="U109" s="2">
        <v>1.0</v>
      </c>
      <c r="V109" s="2">
        <v>1.0</v>
      </c>
      <c r="W109" s="2">
        <v>1.0</v>
      </c>
      <c r="X109" s="2">
        <v>0.0</v>
      </c>
      <c r="Y109" s="2">
        <v>1.0</v>
      </c>
      <c r="Z109" s="2">
        <v>1.0</v>
      </c>
      <c r="AB109" s="1">
        <f t="shared" si="4"/>
        <v>98.5</v>
      </c>
    </row>
    <row r="110" ht="16.5" customHeight="1">
      <c r="A110" s="1" t="s">
        <v>147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0.0</v>
      </c>
      <c r="I110" s="2">
        <v>1.0</v>
      </c>
      <c r="J110" s="2">
        <v>1.0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0.0</v>
      </c>
      <c r="Q110" s="2">
        <v>1.0</v>
      </c>
      <c r="R110" s="2">
        <v>1.0</v>
      </c>
      <c r="S110" s="2">
        <v>1.0</v>
      </c>
      <c r="T110" s="2">
        <v>1.0</v>
      </c>
      <c r="U110" s="2">
        <v>1.0</v>
      </c>
      <c r="V110" s="2">
        <v>1.0</v>
      </c>
      <c r="W110" s="2">
        <v>1.0</v>
      </c>
      <c r="X110" s="2">
        <v>0.0</v>
      </c>
      <c r="Y110" s="2">
        <v>1.0</v>
      </c>
      <c r="Z110" s="2">
        <v>1.0</v>
      </c>
      <c r="AB110" s="1">
        <f t="shared" si="4"/>
        <v>89.5</v>
      </c>
    </row>
    <row r="111" ht="16.5" customHeight="1">
      <c r="A111" s="1" t="s">
        <v>148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  <c r="I111" s="2">
        <v>1.0</v>
      </c>
      <c r="J111" s="2">
        <v>1.0</v>
      </c>
      <c r="K111" s="2">
        <v>1.0</v>
      </c>
      <c r="L111" s="2">
        <v>1.0</v>
      </c>
      <c r="M111" s="2">
        <v>1.0</v>
      </c>
      <c r="N111" s="2">
        <v>1.0</v>
      </c>
      <c r="O111" s="2">
        <v>1.0</v>
      </c>
      <c r="P111" s="2">
        <v>1.0</v>
      </c>
      <c r="Q111" s="2">
        <v>1.0</v>
      </c>
      <c r="R111" s="2">
        <v>1.0</v>
      </c>
      <c r="S111" s="2">
        <v>1.0</v>
      </c>
      <c r="T111" s="2">
        <v>1.0</v>
      </c>
      <c r="U111" s="2">
        <v>1.0</v>
      </c>
      <c r="V111" s="2">
        <v>1.0</v>
      </c>
      <c r="W111" s="2">
        <v>1.0</v>
      </c>
      <c r="X111" s="2">
        <v>1.0</v>
      </c>
      <c r="Y111" s="2">
        <v>1.0</v>
      </c>
      <c r="Z111" s="2">
        <v>1.0</v>
      </c>
      <c r="AB111" s="1">
        <f t="shared" si="4"/>
        <v>100</v>
      </c>
    </row>
    <row r="112" ht="16.5" customHeight="1">
      <c r="A112" s="1" t="s">
        <v>149</v>
      </c>
      <c r="B112" s="2">
        <v>1.0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  <c r="I112" s="2">
        <v>1.0</v>
      </c>
      <c r="J112" s="2">
        <v>1.0</v>
      </c>
      <c r="K112" s="2">
        <v>1.0</v>
      </c>
      <c r="L112" s="2">
        <v>1.0</v>
      </c>
      <c r="M112" s="2">
        <v>1.0</v>
      </c>
      <c r="N112" s="2">
        <v>1.0</v>
      </c>
      <c r="O112" s="2">
        <v>1.0</v>
      </c>
      <c r="P112" s="2">
        <v>0.0</v>
      </c>
      <c r="Q112" s="2">
        <v>1.0</v>
      </c>
      <c r="R112" s="2">
        <v>1.0</v>
      </c>
      <c r="S112" s="2">
        <v>1.0</v>
      </c>
      <c r="T112" s="2">
        <v>1.0</v>
      </c>
      <c r="U112" s="2">
        <v>1.0</v>
      </c>
      <c r="V112" s="2">
        <v>1.0</v>
      </c>
      <c r="W112" s="2">
        <v>0.0</v>
      </c>
      <c r="X112" s="2">
        <v>1.0</v>
      </c>
      <c r="Y112" s="2">
        <v>0.0</v>
      </c>
      <c r="Z112" s="2">
        <v>1.0</v>
      </c>
      <c r="AB112" s="1">
        <f t="shared" si="4"/>
        <v>95.5</v>
      </c>
    </row>
    <row r="113" ht="16.5" customHeight="1">
      <c r="A113" s="1" t="s">
        <v>150</v>
      </c>
      <c r="B113" s="2">
        <v>1.0</v>
      </c>
      <c r="C113" s="2">
        <v>1.0</v>
      </c>
      <c r="D113" s="2">
        <v>1.0</v>
      </c>
      <c r="E113" s="2">
        <v>1.0</v>
      </c>
      <c r="F113" s="2">
        <v>1.0</v>
      </c>
      <c r="G113" s="2">
        <v>1.0</v>
      </c>
      <c r="H113" s="2">
        <v>1.0</v>
      </c>
      <c r="I113" s="2">
        <v>1.0</v>
      </c>
      <c r="J113" s="2">
        <v>1.0</v>
      </c>
      <c r="K113" s="2">
        <v>1.0</v>
      </c>
      <c r="L113" s="2">
        <v>1.0</v>
      </c>
      <c r="M113" s="2">
        <v>1.0</v>
      </c>
      <c r="N113" s="2">
        <v>1.0</v>
      </c>
      <c r="O113" s="2">
        <v>1.0</v>
      </c>
      <c r="P113" s="2">
        <v>0.0</v>
      </c>
      <c r="Q113" s="2">
        <v>1.0</v>
      </c>
      <c r="R113" s="2">
        <v>1.0</v>
      </c>
      <c r="S113" s="2">
        <v>1.0</v>
      </c>
      <c r="T113" s="2">
        <v>1.0</v>
      </c>
      <c r="U113" s="2">
        <v>1.0</v>
      </c>
      <c r="V113" s="2">
        <v>1.0</v>
      </c>
      <c r="W113" s="2">
        <v>0.0</v>
      </c>
      <c r="X113" s="2">
        <v>1.0</v>
      </c>
      <c r="Y113" s="2">
        <v>0.0</v>
      </c>
      <c r="Z113" s="2">
        <v>1.0</v>
      </c>
      <c r="AB113" s="1">
        <f t="shared" si="4"/>
        <v>95.5</v>
      </c>
    </row>
    <row r="114" ht="16.5" customHeight="1">
      <c r="A114" s="1" t="s">
        <v>151</v>
      </c>
      <c r="B114" s="2">
        <v>1.0</v>
      </c>
      <c r="C114" s="2">
        <v>1.0</v>
      </c>
      <c r="D114" s="2">
        <v>1.0</v>
      </c>
      <c r="E114" s="2">
        <v>1.0</v>
      </c>
      <c r="F114" s="2">
        <v>1.0</v>
      </c>
      <c r="G114" s="2">
        <v>1.0</v>
      </c>
      <c r="H114" s="2">
        <v>1.0</v>
      </c>
      <c r="I114" s="2">
        <v>1.0</v>
      </c>
      <c r="J114" s="2">
        <v>1.0</v>
      </c>
      <c r="K114" s="2">
        <v>1.0</v>
      </c>
      <c r="L114" s="2">
        <v>1.0</v>
      </c>
      <c r="M114" s="2">
        <v>1.0</v>
      </c>
      <c r="N114" s="2">
        <v>1.0</v>
      </c>
      <c r="O114" s="2">
        <v>1.0</v>
      </c>
      <c r="P114" s="2">
        <v>0.0</v>
      </c>
      <c r="Q114" s="2">
        <v>1.0</v>
      </c>
      <c r="R114" s="2">
        <v>1.0</v>
      </c>
      <c r="S114" s="2">
        <v>1.0</v>
      </c>
      <c r="T114" s="2">
        <v>1.0</v>
      </c>
      <c r="U114" s="2">
        <v>1.0</v>
      </c>
      <c r="V114" s="2">
        <v>1.0</v>
      </c>
      <c r="W114" s="2">
        <v>0.0</v>
      </c>
      <c r="X114" s="2">
        <v>1.0</v>
      </c>
      <c r="Y114" s="2">
        <v>0.0</v>
      </c>
      <c r="Z114" s="2">
        <v>1.0</v>
      </c>
      <c r="AB114" s="1">
        <f t="shared" si="4"/>
        <v>95.5</v>
      </c>
    </row>
    <row r="115" ht="16.5" customHeight="1">
      <c r="A115" s="1" t="s">
        <v>152</v>
      </c>
      <c r="B115" s="2">
        <v>1.0</v>
      </c>
      <c r="C115" s="2">
        <v>1.0</v>
      </c>
      <c r="D115" s="2">
        <v>1.0</v>
      </c>
      <c r="E115" s="2">
        <v>1.0</v>
      </c>
      <c r="F115" s="2">
        <v>1.0</v>
      </c>
      <c r="G115" s="2">
        <v>1.0</v>
      </c>
      <c r="H115" s="2">
        <v>1.0</v>
      </c>
      <c r="I115" s="2">
        <v>1.0</v>
      </c>
      <c r="J115" s="2">
        <v>1.0</v>
      </c>
      <c r="K115" s="2">
        <v>1.0</v>
      </c>
      <c r="L115" s="2">
        <v>0.0</v>
      </c>
      <c r="M115" s="2">
        <v>0.0</v>
      </c>
      <c r="N115" s="2">
        <v>1.0</v>
      </c>
      <c r="O115" s="2">
        <v>1.0</v>
      </c>
      <c r="P115" s="2">
        <v>0.0</v>
      </c>
      <c r="Q115" s="2">
        <v>1.0</v>
      </c>
      <c r="R115" s="2">
        <v>1.0</v>
      </c>
      <c r="S115" s="2">
        <v>0.0</v>
      </c>
      <c r="T115" s="2">
        <v>1.0</v>
      </c>
      <c r="U115" s="2">
        <v>1.0</v>
      </c>
      <c r="V115" s="2">
        <v>1.0</v>
      </c>
      <c r="W115" s="2">
        <v>0.0</v>
      </c>
      <c r="X115" s="2">
        <v>0.0</v>
      </c>
      <c r="Y115" s="2">
        <v>0.0</v>
      </c>
      <c r="Z115" s="2">
        <v>1.0</v>
      </c>
      <c r="AB115" s="1">
        <f t="shared" si="4"/>
        <v>89.5</v>
      </c>
    </row>
    <row r="116" ht="16.5" customHeight="1">
      <c r="A116" s="1" t="s">
        <v>153</v>
      </c>
      <c r="B116" s="2">
        <v>1.0</v>
      </c>
      <c r="C116" s="2">
        <v>1.0</v>
      </c>
      <c r="D116" s="2">
        <v>1.0</v>
      </c>
      <c r="E116" s="2">
        <v>1.0</v>
      </c>
      <c r="F116" s="2">
        <v>1.0</v>
      </c>
      <c r="G116" s="2">
        <v>1.0</v>
      </c>
      <c r="H116" s="2">
        <v>1.0</v>
      </c>
      <c r="I116" s="2">
        <v>1.0</v>
      </c>
      <c r="J116" s="2">
        <v>1.0</v>
      </c>
      <c r="K116" s="2">
        <v>1.0</v>
      </c>
      <c r="L116" s="2">
        <v>0.0</v>
      </c>
      <c r="M116" s="2">
        <v>0.0</v>
      </c>
      <c r="N116" s="2">
        <v>1.0</v>
      </c>
      <c r="O116" s="2">
        <v>1.0</v>
      </c>
      <c r="P116" s="2">
        <v>1.0</v>
      </c>
      <c r="Q116" s="2">
        <v>1.0</v>
      </c>
      <c r="R116" s="2">
        <v>1.0</v>
      </c>
      <c r="S116" s="2">
        <v>1.0</v>
      </c>
      <c r="T116" s="2">
        <v>1.0</v>
      </c>
      <c r="U116" s="2">
        <v>1.0</v>
      </c>
      <c r="V116" s="2">
        <v>1.0</v>
      </c>
      <c r="W116" s="2">
        <v>1.0</v>
      </c>
      <c r="X116" s="2">
        <v>0.0</v>
      </c>
      <c r="Y116" s="2">
        <v>0.0</v>
      </c>
      <c r="Z116" s="2">
        <v>1.0</v>
      </c>
      <c r="AB116" s="1">
        <f t="shared" si="4"/>
        <v>94</v>
      </c>
    </row>
    <row r="117" ht="16.5" customHeight="1">
      <c r="A117" s="1" t="s">
        <v>154</v>
      </c>
      <c r="B117" s="2">
        <v>1.0</v>
      </c>
      <c r="C117" s="2">
        <v>1.0</v>
      </c>
      <c r="D117" s="2">
        <v>1.0</v>
      </c>
      <c r="E117" s="2">
        <v>1.0</v>
      </c>
      <c r="F117" s="2">
        <v>1.0</v>
      </c>
      <c r="G117" s="2">
        <v>1.0</v>
      </c>
      <c r="H117" s="2">
        <v>1.0</v>
      </c>
      <c r="I117" s="2">
        <v>1.0</v>
      </c>
      <c r="J117" s="2">
        <v>1.0</v>
      </c>
      <c r="K117" s="2">
        <v>0.0</v>
      </c>
      <c r="L117" s="2">
        <v>0.0</v>
      </c>
      <c r="M117" s="2">
        <v>1.0</v>
      </c>
      <c r="N117" s="2">
        <v>1.0</v>
      </c>
      <c r="O117" s="2">
        <v>1.0</v>
      </c>
      <c r="P117" s="2">
        <v>1.0</v>
      </c>
      <c r="Q117" s="2">
        <v>1.0</v>
      </c>
      <c r="R117" s="2">
        <v>0.0</v>
      </c>
      <c r="S117" s="2">
        <v>0.0</v>
      </c>
      <c r="T117" s="2">
        <v>1.0</v>
      </c>
      <c r="U117" s="2">
        <v>1.0</v>
      </c>
      <c r="V117" s="2">
        <v>1.0</v>
      </c>
      <c r="W117" s="2">
        <v>1.0</v>
      </c>
      <c r="X117" s="2">
        <v>0.0</v>
      </c>
      <c r="Y117" s="2">
        <v>1.0</v>
      </c>
      <c r="Z117" s="2">
        <v>1.0</v>
      </c>
      <c r="AA117" s="1">
        <v>-5.0</v>
      </c>
      <c r="AB117" s="1">
        <f t="shared" si="4"/>
        <v>87.5</v>
      </c>
      <c r="AC117" s="1" t="s">
        <v>52</v>
      </c>
    </row>
    <row r="118" ht="16.5" customHeight="1">
      <c r="A118" s="1" t="s">
        <v>155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  <c r="I118" s="2">
        <v>1.0</v>
      </c>
      <c r="J118" s="2">
        <v>1.0</v>
      </c>
      <c r="K118" s="2">
        <v>1.0</v>
      </c>
      <c r="L118" s="2">
        <v>1.0</v>
      </c>
      <c r="M118" s="2">
        <v>1.0</v>
      </c>
      <c r="N118" s="2">
        <v>1.0</v>
      </c>
      <c r="O118" s="2">
        <v>1.0</v>
      </c>
      <c r="P118" s="2">
        <v>0.0</v>
      </c>
      <c r="Q118" s="2">
        <v>1.0</v>
      </c>
      <c r="R118" s="2">
        <v>1.0</v>
      </c>
      <c r="S118" s="2">
        <v>1.0</v>
      </c>
      <c r="T118" s="2">
        <v>1.0</v>
      </c>
      <c r="U118" s="2">
        <v>1.0</v>
      </c>
      <c r="V118" s="2">
        <v>1.0</v>
      </c>
      <c r="W118" s="2">
        <v>0.0</v>
      </c>
      <c r="X118" s="2">
        <v>1.0</v>
      </c>
      <c r="Y118" s="2">
        <v>0.0</v>
      </c>
      <c r="Z118" s="2">
        <v>1.0</v>
      </c>
      <c r="AB118" s="1">
        <f t="shared" si="4"/>
        <v>95.5</v>
      </c>
    </row>
    <row r="119" ht="16.5" customHeight="1">
      <c r="A119" s="1" t="s">
        <v>156</v>
      </c>
      <c r="B119" s="2">
        <v>1.0</v>
      </c>
      <c r="C119" s="2">
        <v>1.0</v>
      </c>
      <c r="D119" s="2">
        <v>1.0</v>
      </c>
      <c r="E119" s="2">
        <v>1.0</v>
      </c>
      <c r="F119" s="2">
        <v>1.0</v>
      </c>
      <c r="G119" s="2">
        <v>1.0</v>
      </c>
      <c r="H119" s="2">
        <v>1.0</v>
      </c>
      <c r="I119" s="2">
        <v>1.0</v>
      </c>
      <c r="J119" s="2">
        <v>1.0</v>
      </c>
      <c r="K119" s="2">
        <v>1.0</v>
      </c>
      <c r="L119" s="2">
        <v>0.0</v>
      </c>
      <c r="M119" s="2">
        <v>0.0</v>
      </c>
      <c r="N119" s="2">
        <v>0.0</v>
      </c>
      <c r="O119" s="2">
        <v>1.0</v>
      </c>
      <c r="P119" s="2">
        <v>0.0</v>
      </c>
      <c r="Q119" s="2">
        <v>1.0</v>
      </c>
      <c r="R119" s="2">
        <v>1.0</v>
      </c>
      <c r="S119" s="2">
        <v>1.0</v>
      </c>
      <c r="T119" s="2">
        <v>1.0</v>
      </c>
      <c r="U119" s="2">
        <v>1.0</v>
      </c>
      <c r="V119" s="2">
        <v>1.0</v>
      </c>
      <c r="W119" s="2">
        <v>0.0</v>
      </c>
      <c r="X119" s="2">
        <v>0.0</v>
      </c>
      <c r="Y119" s="2">
        <v>0.0</v>
      </c>
      <c r="Z119" s="2">
        <v>1.0</v>
      </c>
      <c r="AB119" s="1">
        <f t="shared" si="4"/>
        <v>89.5</v>
      </c>
    </row>
    <row r="120" ht="16.5" customHeight="1">
      <c r="A120" s="1" t="s">
        <v>157</v>
      </c>
      <c r="B120" s="2">
        <v>1.0</v>
      </c>
      <c r="C120" s="2">
        <v>1.0</v>
      </c>
      <c r="D120" s="2">
        <v>1.0</v>
      </c>
      <c r="E120" s="2">
        <v>1.0</v>
      </c>
      <c r="F120" s="2">
        <v>1.0</v>
      </c>
      <c r="G120" s="2">
        <v>1.0</v>
      </c>
      <c r="H120" s="2">
        <v>1.0</v>
      </c>
      <c r="I120" s="2">
        <v>1.0</v>
      </c>
      <c r="J120" s="2">
        <v>1.0</v>
      </c>
      <c r="K120" s="2">
        <v>1.0</v>
      </c>
      <c r="L120" s="2">
        <v>0.0</v>
      </c>
      <c r="M120" s="2">
        <v>1.0</v>
      </c>
      <c r="N120" s="2">
        <v>1.0</v>
      </c>
      <c r="O120" s="2">
        <v>1.0</v>
      </c>
      <c r="P120" s="2">
        <v>1.0</v>
      </c>
      <c r="Q120" s="2">
        <v>1.0</v>
      </c>
      <c r="R120" s="2">
        <v>1.0</v>
      </c>
      <c r="S120" s="2">
        <v>1.0</v>
      </c>
      <c r="T120" s="2">
        <v>1.0</v>
      </c>
      <c r="U120" s="2">
        <v>1.0</v>
      </c>
      <c r="V120" s="2">
        <v>1.0</v>
      </c>
      <c r="W120" s="2">
        <v>1.0</v>
      </c>
      <c r="X120" s="2">
        <v>1.0</v>
      </c>
      <c r="Y120" s="2">
        <v>0.0</v>
      </c>
      <c r="Z120" s="2">
        <v>1.0</v>
      </c>
      <c r="AB120" s="1">
        <f t="shared" si="4"/>
        <v>97</v>
      </c>
    </row>
    <row r="121" ht="16.5" customHeight="1">
      <c r="A121" s="1" t="s">
        <v>158</v>
      </c>
      <c r="B121" s="2">
        <v>1.0</v>
      </c>
      <c r="C121" s="2">
        <v>1.0</v>
      </c>
      <c r="D121" s="2">
        <v>1.0</v>
      </c>
      <c r="E121" s="2">
        <v>1.0</v>
      </c>
      <c r="F121" s="2">
        <v>1.0</v>
      </c>
      <c r="G121" s="2">
        <v>1.0</v>
      </c>
      <c r="H121" s="2">
        <v>1.0</v>
      </c>
      <c r="I121" s="2">
        <v>1.0</v>
      </c>
      <c r="J121" s="2">
        <v>1.0</v>
      </c>
      <c r="K121" s="2">
        <v>0.0</v>
      </c>
      <c r="L121" s="2">
        <v>0.0</v>
      </c>
      <c r="M121" s="2">
        <v>0.0</v>
      </c>
      <c r="N121" s="2">
        <v>1.0</v>
      </c>
      <c r="O121" s="2">
        <v>1.0</v>
      </c>
      <c r="P121" s="2">
        <v>0.0</v>
      </c>
      <c r="Q121" s="2">
        <v>1.0</v>
      </c>
      <c r="R121" s="2">
        <v>0.0</v>
      </c>
      <c r="S121" s="2">
        <v>0.0</v>
      </c>
      <c r="T121" s="2">
        <v>1.0</v>
      </c>
      <c r="U121" s="2">
        <v>1.0</v>
      </c>
      <c r="V121" s="2">
        <v>1.0</v>
      </c>
      <c r="W121" s="2">
        <v>0.0</v>
      </c>
      <c r="X121" s="2">
        <v>0.0</v>
      </c>
      <c r="Y121" s="2">
        <v>0.0</v>
      </c>
      <c r="Z121" s="2">
        <v>1.0</v>
      </c>
      <c r="AB121" s="2">
        <v>0.0</v>
      </c>
    </row>
    <row r="122" ht="16.5" customHeight="1">
      <c r="A122" s="1" t="s">
        <v>159</v>
      </c>
      <c r="AB122" s="1">
        <f t="shared" ref="AB122:AB145" si="5">(B122+C122+D122+E122)*15+SUM(F122:Y122)*1.5+10*Z122+AA122</f>
        <v>0</v>
      </c>
      <c r="AC122" s="1" t="s">
        <v>30</v>
      </c>
    </row>
    <row r="123" ht="16.5" customHeight="1">
      <c r="A123" s="1" t="s">
        <v>160</v>
      </c>
      <c r="B123" s="2">
        <v>1.0</v>
      </c>
      <c r="C123" s="2">
        <v>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  <c r="I123" s="2">
        <v>1.0</v>
      </c>
      <c r="J123" s="2">
        <v>1.0</v>
      </c>
      <c r="K123" s="2">
        <v>1.0</v>
      </c>
      <c r="L123" s="2">
        <v>1.0</v>
      </c>
      <c r="M123" s="2">
        <v>1.0</v>
      </c>
      <c r="N123" s="2">
        <v>1.0</v>
      </c>
      <c r="O123" s="2">
        <v>1.0</v>
      </c>
      <c r="P123" s="2">
        <v>0.0</v>
      </c>
      <c r="Q123" s="2">
        <v>1.0</v>
      </c>
      <c r="R123" s="2">
        <v>0.0</v>
      </c>
      <c r="S123" s="2">
        <v>0.0</v>
      </c>
      <c r="T123" s="2">
        <v>1.0</v>
      </c>
      <c r="U123" s="2">
        <v>1.0</v>
      </c>
      <c r="V123" s="2">
        <v>1.0</v>
      </c>
      <c r="W123" s="2">
        <v>0.0</v>
      </c>
      <c r="X123" s="2">
        <v>1.0</v>
      </c>
      <c r="Y123" s="2">
        <v>0.0</v>
      </c>
      <c r="Z123" s="2">
        <v>1.0</v>
      </c>
      <c r="AB123" s="1">
        <f t="shared" si="5"/>
        <v>92.5</v>
      </c>
    </row>
    <row r="124" ht="16.5" customHeight="1">
      <c r="A124" s="1" t="s">
        <v>161</v>
      </c>
      <c r="B124" s="2">
        <v>1.0</v>
      </c>
      <c r="C124" s="2">
        <v>1.0</v>
      </c>
      <c r="D124" s="2">
        <v>1.0</v>
      </c>
      <c r="E124" s="2">
        <v>1.0</v>
      </c>
      <c r="F124" s="2">
        <v>1.0</v>
      </c>
      <c r="G124" s="2">
        <v>1.0</v>
      </c>
      <c r="H124" s="2">
        <v>1.0</v>
      </c>
      <c r="I124" s="2">
        <v>1.0</v>
      </c>
      <c r="J124" s="2">
        <v>1.0</v>
      </c>
      <c r="K124" s="2">
        <v>1.0</v>
      </c>
      <c r="L124" s="2">
        <v>1.0</v>
      </c>
      <c r="M124" s="2">
        <v>0.0</v>
      </c>
      <c r="N124" s="2">
        <v>0.0</v>
      </c>
      <c r="O124" s="2">
        <v>1.0</v>
      </c>
      <c r="P124" s="2">
        <v>0.0</v>
      </c>
      <c r="Q124" s="2">
        <v>1.0</v>
      </c>
      <c r="R124" s="2">
        <v>0.0</v>
      </c>
      <c r="S124" s="2">
        <v>0.0</v>
      </c>
      <c r="T124" s="2">
        <v>1.0</v>
      </c>
      <c r="U124" s="2">
        <v>1.0</v>
      </c>
      <c r="V124" s="2">
        <v>1.0</v>
      </c>
      <c r="W124" s="2">
        <v>0.0</v>
      </c>
      <c r="X124" s="2">
        <v>0.0</v>
      </c>
      <c r="Y124" s="2">
        <v>0.0</v>
      </c>
      <c r="Z124" s="2">
        <v>1.0</v>
      </c>
      <c r="AB124" s="1">
        <f t="shared" si="5"/>
        <v>88</v>
      </c>
    </row>
    <row r="125" ht="16.5" customHeight="1">
      <c r="A125" s="1" t="s">
        <v>162</v>
      </c>
      <c r="B125" s="2">
        <v>1.0</v>
      </c>
      <c r="C125" s="2">
        <v>1.0</v>
      </c>
      <c r="D125" s="2">
        <v>1.0</v>
      </c>
      <c r="E125" s="2">
        <v>1.0</v>
      </c>
      <c r="F125" s="2">
        <v>1.0</v>
      </c>
      <c r="G125" s="2">
        <v>1.0</v>
      </c>
      <c r="H125" s="2">
        <v>1.0</v>
      </c>
      <c r="I125" s="2">
        <v>1.0</v>
      </c>
      <c r="J125" s="2">
        <v>1.0</v>
      </c>
      <c r="K125" s="2">
        <v>1.0</v>
      </c>
      <c r="L125" s="2">
        <v>1.0</v>
      </c>
      <c r="M125" s="2">
        <v>1.0</v>
      </c>
      <c r="N125" s="2">
        <v>1.0</v>
      </c>
      <c r="O125" s="2">
        <v>1.0</v>
      </c>
      <c r="P125" s="2">
        <v>1.0</v>
      </c>
      <c r="Q125" s="2">
        <v>1.0</v>
      </c>
      <c r="R125" s="2">
        <v>1.0</v>
      </c>
      <c r="S125" s="2">
        <v>1.0</v>
      </c>
      <c r="T125" s="2">
        <v>1.0</v>
      </c>
      <c r="U125" s="2">
        <v>1.0</v>
      </c>
      <c r="V125" s="2">
        <v>1.0</v>
      </c>
      <c r="W125" s="2">
        <v>1.0</v>
      </c>
      <c r="X125" s="2">
        <v>1.0</v>
      </c>
      <c r="Y125" s="2">
        <v>0.0</v>
      </c>
      <c r="Z125" s="2">
        <v>1.0</v>
      </c>
      <c r="AA125" s="2">
        <v>-5.0</v>
      </c>
      <c r="AB125" s="1">
        <f t="shared" si="5"/>
        <v>93.5</v>
      </c>
      <c r="AC125" s="2" t="s">
        <v>163</v>
      </c>
    </row>
    <row r="126" ht="16.5" customHeight="1">
      <c r="A126" s="1" t="s">
        <v>164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  <c r="I126" s="2">
        <v>1.0</v>
      </c>
      <c r="J126" s="2">
        <v>1.0</v>
      </c>
      <c r="K126" s="2">
        <v>1.0</v>
      </c>
      <c r="L126" s="2">
        <v>1.0</v>
      </c>
      <c r="M126" s="2">
        <v>1.0</v>
      </c>
      <c r="N126" s="2">
        <v>1.0</v>
      </c>
      <c r="O126" s="2">
        <v>1.0</v>
      </c>
      <c r="P126" s="2">
        <v>1.0</v>
      </c>
      <c r="Q126" s="2">
        <v>1.0</v>
      </c>
      <c r="R126" s="2">
        <v>1.0</v>
      </c>
      <c r="S126" s="2">
        <v>1.0</v>
      </c>
      <c r="T126" s="2">
        <v>1.0</v>
      </c>
      <c r="U126" s="2">
        <v>0.0</v>
      </c>
      <c r="V126" s="2">
        <v>1.0</v>
      </c>
      <c r="W126" s="2">
        <v>1.0</v>
      </c>
      <c r="X126" s="2">
        <v>1.0</v>
      </c>
      <c r="Y126" s="2">
        <v>1.0</v>
      </c>
      <c r="Z126" s="2">
        <v>1.0</v>
      </c>
      <c r="AB126" s="1">
        <f t="shared" si="5"/>
        <v>98.5</v>
      </c>
    </row>
    <row r="127" ht="16.5" customHeight="1">
      <c r="A127" s="1" t="s">
        <v>165</v>
      </c>
      <c r="B127" s="2">
        <v>1.0</v>
      </c>
      <c r="C127" s="2">
        <v>1.0</v>
      </c>
      <c r="D127" s="2">
        <v>1.0</v>
      </c>
      <c r="E127" s="2">
        <v>1.0</v>
      </c>
      <c r="F127" s="2">
        <v>1.0</v>
      </c>
      <c r="G127" s="2">
        <v>1.0</v>
      </c>
      <c r="H127" s="2">
        <v>1.0</v>
      </c>
      <c r="I127" s="2">
        <v>0.0</v>
      </c>
      <c r="J127" s="2">
        <v>0.0</v>
      </c>
      <c r="K127" s="2">
        <v>1.0</v>
      </c>
      <c r="L127" s="2">
        <v>0.0</v>
      </c>
      <c r="M127" s="2">
        <v>0.0</v>
      </c>
      <c r="N127" s="2">
        <v>1.0</v>
      </c>
      <c r="O127" s="2">
        <v>1.0</v>
      </c>
      <c r="P127" s="2">
        <v>1.0</v>
      </c>
      <c r="Q127" s="2">
        <v>1.0</v>
      </c>
      <c r="R127" s="2">
        <v>0.0</v>
      </c>
      <c r="S127" s="2">
        <v>0.0</v>
      </c>
      <c r="T127" s="2">
        <v>1.0</v>
      </c>
      <c r="U127" s="2">
        <v>1.0</v>
      </c>
      <c r="V127" s="2">
        <v>1.0</v>
      </c>
      <c r="W127" s="2">
        <v>1.0</v>
      </c>
      <c r="X127" s="2">
        <v>0.0</v>
      </c>
      <c r="Y127" s="2">
        <v>1.0</v>
      </c>
      <c r="Z127" s="2">
        <v>1.0</v>
      </c>
      <c r="AB127" s="1">
        <f t="shared" si="5"/>
        <v>89.5</v>
      </c>
    </row>
    <row r="128" ht="16.5" customHeight="1">
      <c r="A128" s="1" t="s">
        <v>166</v>
      </c>
      <c r="B128" s="2">
        <v>1.0</v>
      </c>
      <c r="C128" s="2">
        <v>1.0</v>
      </c>
      <c r="D128" s="2">
        <v>1.0</v>
      </c>
      <c r="E128" s="2">
        <v>1.0</v>
      </c>
      <c r="F128" s="2">
        <v>1.0</v>
      </c>
      <c r="G128" s="2">
        <v>1.0</v>
      </c>
      <c r="H128" s="2">
        <v>1.0</v>
      </c>
      <c r="I128" s="2">
        <v>1.0</v>
      </c>
      <c r="J128" s="2">
        <v>1.0</v>
      </c>
      <c r="K128" s="2">
        <v>1.0</v>
      </c>
      <c r="L128" s="2">
        <v>1.0</v>
      </c>
      <c r="M128" s="2">
        <v>1.0</v>
      </c>
      <c r="N128" s="2">
        <v>1.0</v>
      </c>
      <c r="O128" s="2">
        <v>1.0</v>
      </c>
      <c r="P128" s="2">
        <v>1.0</v>
      </c>
      <c r="Q128" s="2">
        <v>1.0</v>
      </c>
      <c r="R128" s="2">
        <v>1.0</v>
      </c>
      <c r="S128" s="2">
        <v>1.0</v>
      </c>
      <c r="T128" s="2">
        <v>1.0</v>
      </c>
      <c r="U128" s="2">
        <v>1.0</v>
      </c>
      <c r="V128" s="2">
        <v>1.0</v>
      </c>
      <c r="W128" s="2">
        <v>1.0</v>
      </c>
      <c r="X128" s="2">
        <v>1.0</v>
      </c>
      <c r="Y128" s="2">
        <v>1.0</v>
      </c>
      <c r="Z128" s="2">
        <v>1.0</v>
      </c>
      <c r="AB128" s="1">
        <f t="shared" si="5"/>
        <v>100</v>
      </c>
    </row>
    <row r="129" ht="16.5" customHeight="1">
      <c r="A129" s="1" t="s">
        <v>167</v>
      </c>
      <c r="B129" s="2">
        <v>1.0</v>
      </c>
      <c r="C129" s="2">
        <v>1.0</v>
      </c>
      <c r="D129" s="2">
        <v>1.0</v>
      </c>
      <c r="E129" s="2">
        <v>1.0</v>
      </c>
      <c r="F129" s="2">
        <v>1.0</v>
      </c>
      <c r="G129" s="2">
        <v>0.0</v>
      </c>
      <c r="H129" s="2">
        <v>1.0</v>
      </c>
      <c r="I129" s="2">
        <v>0.0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0.0</v>
      </c>
      <c r="T129" s="2">
        <v>1.0</v>
      </c>
      <c r="U129" s="2">
        <v>1.0</v>
      </c>
      <c r="V129" s="2">
        <v>1.0</v>
      </c>
      <c r="W129" s="2">
        <v>0.0</v>
      </c>
      <c r="X129" s="2">
        <v>0.0</v>
      </c>
      <c r="Y129" s="2">
        <v>0.0</v>
      </c>
      <c r="Z129" s="2">
        <v>1.0</v>
      </c>
      <c r="AB129" s="1">
        <f t="shared" si="5"/>
        <v>83.5</v>
      </c>
    </row>
    <row r="130" ht="16.5" customHeight="1">
      <c r="A130" s="1" t="s">
        <v>168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1.0</v>
      </c>
      <c r="AA130" s="1">
        <v>-5.0</v>
      </c>
      <c r="AB130" s="1">
        <f t="shared" si="5"/>
        <v>5</v>
      </c>
      <c r="AC130" s="1" t="s">
        <v>52</v>
      </c>
    </row>
    <row r="131" ht="16.5" customHeight="1">
      <c r="A131" s="1" t="s">
        <v>169</v>
      </c>
      <c r="B131" s="2">
        <v>1.0</v>
      </c>
      <c r="C131" s="2">
        <v>1.0</v>
      </c>
      <c r="D131" s="2">
        <v>1.0</v>
      </c>
      <c r="E131" s="2">
        <v>1.0</v>
      </c>
      <c r="F131" s="2">
        <v>1.0</v>
      </c>
      <c r="G131" s="2">
        <v>0.0</v>
      </c>
      <c r="H131" s="2">
        <v>1.0</v>
      </c>
      <c r="I131" s="2">
        <v>1.0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1.0</v>
      </c>
      <c r="R131" s="2">
        <v>1.0</v>
      </c>
      <c r="S131" s="2">
        <v>1.0</v>
      </c>
      <c r="T131" s="2">
        <v>1.0</v>
      </c>
      <c r="U131" s="2">
        <v>1.0</v>
      </c>
      <c r="V131" s="2">
        <v>1.0</v>
      </c>
      <c r="W131" s="2">
        <v>1.0</v>
      </c>
      <c r="X131" s="2">
        <v>0.0</v>
      </c>
      <c r="Y131" s="2">
        <v>1.0</v>
      </c>
      <c r="Z131" s="2">
        <v>1.0</v>
      </c>
      <c r="AB131" s="1">
        <f t="shared" si="5"/>
        <v>88</v>
      </c>
    </row>
    <row r="132" ht="16.5" customHeight="1">
      <c r="A132" s="1" t="s">
        <v>170</v>
      </c>
      <c r="AB132" s="1">
        <f t="shared" si="5"/>
        <v>0</v>
      </c>
      <c r="AC132" s="1" t="s">
        <v>30</v>
      </c>
    </row>
    <row r="133" ht="16.5" customHeight="1">
      <c r="A133" s="1" t="s">
        <v>171</v>
      </c>
      <c r="AB133" s="1">
        <f t="shared" si="5"/>
        <v>0</v>
      </c>
      <c r="AC133" s="1" t="s">
        <v>30</v>
      </c>
    </row>
    <row r="134" ht="16.5" customHeight="1">
      <c r="A134" s="1" t="s">
        <v>172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B134" s="1">
        <f t="shared" si="5"/>
        <v>0</v>
      </c>
      <c r="AC134" s="2" t="s">
        <v>89</v>
      </c>
    </row>
    <row r="135" ht="16.5" customHeight="1">
      <c r="A135" s="1" t="s">
        <v>173</v>
      </c>
      <c r="B135" s="2">
        <v>1.0</v>
      </c>
      <c r="C135" s="2">
        <v>1.0</v>
      </c>
      <c r="D135" s="2">
        <v>1.0</v>
      </c>
      <c r="E135" s="2">
        <v>1.0</v>
      </c>
      <c r="F135" s="2">
        <v>1.0</v>
      </c>
      <c r="G135" s="2">
        <v>1.0</v>
      </c>
      <c r="H135" s="2">
        <v>1.0</v>
      </c>
      <c r="I135" s="2">
        <v>1.0</v>
      </c>
      <c r="J135" s="2">
        <v>1.0</v>
      </c>
      <c r="K135" s="2">
        <v>1.0</v>
      </c>
      <c r="L135" s="2">
        <v>1.0</v>
      </c>
      <c r="M135" s="2">
        <v>1.0</v>
      </c>
      <c r="N135" s="2">
        <v>0.0</v>
      </c>
      <c r="O135" s="2">
        <v>1.0</v>
      </c>
      <c r="P135" s="2">
        <v>0.0</v>
      </c>
      <c r="Q135" s="2">
        <v>1.0</v>
      </c>
      <c r="R135" s="2">
        <v>1.0</v>
      </c>
      <c r="S135" s="2">
        <v>1.0</v>
      </c>
      <c r="T135" s="2">
        <v>1.0</v>
      </c>
      <c r="U135" s="2">
        <v>1.0</v>
      </c>
      <c r="V135" s="2">
        <v>1.0</v>
      </c>
      <c r="W135" s="2">
        <v>0.0</v>
      </c>
      <c r="X135" s="2">
        <v>0.0</v>
      </c>
      <c r="Y135" s="2">
        <v>0.0</v>
      </c>
      <c r="Z135" s="2">
        <v>1.0</v>
      </c>
      <c r="AB135" s="1">
        <f t="shared" si="5"/>
        <v>92.5</v>
      </c>
    </row>
    <row r="136" ht="16.5" customHeight="1">
      <c r="A136" s="1" t="s">
        <v>174</v>
      </c>
      <c r="B136" s="2">
        <v>1.0</v>
      </c>
      <c r="C136" s="2">
        <v>1.0</v>
      </c>
      <c r="D136" s="2">
        <v>1.0</v>
      </c>
      <c r="E136" s="2">
        <v>1.0</v>
      </c>
      <c r="F136" s="2">
        <v>1.0</v>
      </c>
      <c r="G136" s="2">
        <v>1.0</v>
      </c>
      <c r="H136" s="2">
        <v>1.0</v>
      </c>
      <c r="I136" s="2">
        <v>1.0</v>
      </c>
      <c r="J136" s="2">
        <v>1.0</v>
      </c>
      <c r="K136" s="2">
        <v>1.0</v>
      </c>
      <c r="L136" s="2">
        <v>1.0</v>
      </c>
      <c r="M136" s="2">
        <v>1.0</v>
      </c>
      <c r="N136" s="2">
        <v>1.0</v>
      </c>
      <c r="O136" s="2">
        <v>1.0</v>
      </c>
      <c r="P136" s="2">
        <v>1.0</v>
      </c>
      <c r="Q136" s="2">
        <v>1.0</v>
      </c>
      <c r="R136" s="2">
        <v>0.0</v>
      </c>
      <c r="S136" s="2">
        <v>1.0</v>
      </c>
      <c r="T136" s="2">
        <v>1.0</v>
      </c>
      <c r="U136" s="2">
        <v>0.0</v>
      </c>
      <c r="V136" s="2">
        <v>1.0</v>
      </c>
      <c r="W136" s="2">
        <v>1.0</v>
      </c>
      <c r="X136" s="2">
        <v>1.0</v>
      </c>
      <c r="Y136" s="2">
        <v>1.0</v>
      </c>
      <c r="Z136" s="2">
        <v>1.0</v>
      </c>
      <c r="AB136" s="1">
        <f t="shared" si="5"/>
        <v>97</v>
      </c>
    </row>
    <row r="137" ht="16.5" customHeight="1">
      <c r="A137" s="1" t="s">
        <v>175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  <c r="I137" s="2">
        <v>1.0</v>
      </c>
      <c r="J137" s="2">
        <v>1.0</v>
      </c>
      <c r="K137" s="2">
        <v>1.0</v>
      </c>
      <c r="L137" s="2">
        <v>1.0</v>
      </c>
      <c r="M137" s="2">
        <v>1.0</v>
      </c>
      <c r="N137" s="2">
        <v>1.0</v>
      </c>
      <c r="O137" s="2">
        <v>1.0</v>
      </c>
      <c r="P137" s="2">
        <v>1.0</v>
      </c>
      <c r="Q137" s="2">
        <v>1.0</v>
      </c>
      <c r="R137" s="2">
        <v>1.0</v>
      </c>
      <c r="S137" s="2">
        <v>1.0</v>
      </c>
      <c r="T137" s="2">
        <v>1.0</v>
      </c>
      <c r="U137" s="2">
        <v>1.0</v>
      </c>
      <c r="V137" s="2">
        <v>1.0</v>
      </c>
      <c r="W137" s="2">
        <v>1.0</v>
      </c>
      <c r="X137" s="2">
        <v>1.0</v>
      </c>
      <c r="Y137" s="2">
        <v>1.0</v>
      </c>
      <c r="Z137" s="2">
        <v>1.0</v>
      </c>
      <c r="AB137" s="1">
        <f t="shared" si="5"/>
        <v>100</v>
      </c>
    </row>
    <row r="138" ht="16.5" customHeight="1">
      <c r="A138" s="1" t="s">
        <v>176</v>
      </c>
      <c r="B138" s="2">
        <v>1.0</v>
      </c>
      <c r="C138" s="2">
        <v>1.0</v>
      </c>
      <c r="D138" s="2">
        <v>1.0</v>
      </c>
      <c r="E138" s="2">
        <v>1.0</v>
      </c>
      <c r="F138" s="2">
        <v>1.0</v>
      </c>
      <c r="G138" s="2">
        <v>1.0</v>
      </c>
      <c r="H138" s="2">
        <v>1.0</v>
      </c>
      <c r="I138" s="2">
        <v>1.0</v>
      </c>
      <c r="J138" s="2">
        <v>1.0</v>
      </c>
      <c r="K138" s="2">
        <v>1.0</v>
      </c>
      <c r="L138" s="2">
        <v>1.0</v>
      </c>
      <c r="M138" s="2">
        <v>1.0</v>
      </c>
      <c r="N138" s="2">
        <v>1.0</v>
      </c>
      <c r="O138" s="2">
        <v>1.0</v>
      </c>
      <c r="P138" s="2">
        <v>1.0</v>
      </c>
      <c r="Q138" s="2">
        <v>1.0</v>
      </c>
      <c r="R138" s="2">
        <v>1.0</v>
      </c>
      <c r="S138" s="2">
        <v>1.0</v>
      </c>
      <c r="T138" s="2">
        <v>1.0</v>
      </c>
      <c r="U138" s="2">
        <v>1.0</v>
      </c>
      <c r="V138" s="2">
        <v>1.0</v>
      </c>
      <c r="W138" s="2">
        <v>1.0</v>
      </c>
      <c r="X138" s="2">
        <v>1.0</v>
      </c>
      <c r="Y138" s="2">
        <v>1.0</v>
      </c>
      <c r="Z138" s="2">
        <v>1.0</v>
      </c>
      <c r="AB138" s="1">
        <f t="shared" si="5"/>
        <v>100</v>
      </c>
    </row>
    <row r="139" ht="16.5" customHeight="1">
      <c r="A139" s="1" t="s">
        <v>177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1.0</v>
      </c>
      <c r="H139" s="2">
        <v>1.0</v>
      </c>
      <c r="I139" s="2">
        <v>1.0</v>
      </c>
      <c r="J139" s="2">
        <v>1.0</v>
      </c>
      <c r="K139" s="2">
        <v>1.0</v>
      </c>
      <c r="L139" s="2">
        <v>1.0</v>
      </c>
      <c r="M139" s="2">
        <v>1.0</v>
      </c>
      <c r="N139" s="2">
        <v>1.0</v>
      </c>
      <c r="O139" s="2">
        <v>1.0</v>
      </c>
      <c r="P139" s="2">
        <v>1.0</v>
      </c>
      <c r="Q139" s="2">
        <v>1.0</v>
      </c>
      <c r="R139" s="2">
        <v>1.0</v>
      </c>
      <c r="S139" s="2">
        <v>1.0</v>
      </c>
      <c r="T139" s="2">
        <v>1.0</v>
      </c>
      <c r="U139" s="2">
        <v>1.0</v>
      </c>
      <c r="V139" s="2">
        <v>1.0</v>
      </c>
      <c r="W139" s="2">
        <v>1.0</v>
      </c>
      <c r="X139" s="2">
        <v>1.0</v>
      </c>
      <c r="Y139" s="2">
        <v>1.0</v>
      </c>
      <c r="Z139" s="2">
        <v>1.0</v>
      </c>
      <c r="AB139" s="1">
        <f t="shared" si="5"/>
        <v>100</v>
      </c>
    </row>
    <row r="140" ht="16.5" customHeight="1">
      <c r="A140" s="1" t="s">
        <v>178</v>
      </c>
      <c r="B140" s="2">
        <v>1.0</v>
      </c>
      <c r="C140" s="2">
        <v>1.0</v>
      </c>
      <c r="D140" s="2">
        <v>1.0</v>
      </c>
      <c r="E140" s="2">
        <v>1.0</v>
      </c>
      <c r="F140" s="2">
        <v>1.0</v>
      </c>
      <c r="G140" s="2">
        <v>1.0</v>
      </c>
      <c r="H140" s="2">
        <v>1.0</v>
      </c>
      <c r="I140" s="2">
        <v>1.0</v>
      </c>
      <c r="J140" s="2">
        <v>1.0</v>
      </c>
      <c r="K140" s="2">
        <v>1.0</v>
      </c>
      <c r="L140" s="2">
        <v>0.0</v>
      </c>
      <c r="M140" s="2">
        <v>1.0</v>
      </c>
      <c r="N140" s="2">
        <v>1.0</v>
      </c>
      <c r="O140" s="2">
        <v>1.0</v>
      </c>
      <c r="P140" s="2">
        <v>0.0</v>
      </c>
      <c r="Q140" s="2">
        <v>1.0</v>
      </c>
      <c r="R140" s="2">
        <v>1.0</v>
      </c>
      <c r="S140" s="2">
        <v>1.0</v>
      </c>
      <c r="T140" s="2">
        <v>1.0</v>
      </c>
      <c r="U140" s="2">
        <v>1.0</v>
      </c>
      <c r="V140" s="2">
        <v>1.0</v>
      </c>
      <c r="W140" s="2">
        <v>0.0</v>
      </c>
      <c r="X140" s="2">
        <v>1.0</v>
      </c>
      <c r="Y140" s="2">
        <v>0.0</v>
      </c>
      <c r="Z140" s="2">
        <v>1.0</v>
      </c>
      <c r="AB140" s="1">
        <f t="shared" si="5"/>
        <v>94</v>
      </c>
    </row>
    <row r="141" ht="16.5" customHeight="1">
      <c r="A141" s="1" t="s">
        <v>179</v>
      </c>
      <c r="B141" s="2">
        <v>1.0</v>
      </c>
      <c r="C141" s="2">
        <v>1.0</v>
      </c>
      <c r="D141" s="2">
        <v>1.0</v>
      </c>
      <c r="E141" s="2">
        <v>1.0</v>
      </c>
      <c r="F141" s="2">
        <v>1.0</v>
      </c>
      <c r="G141" s="2">
        <v>1.0</v>
      </c>
      <c r="H141" s="2">
        <v>1.0</v>
      </c>
      <c r="I141" s="2">
        <v>1.0</v>
      </c>
      <c r="J141" s="2">
        <v>1.0</v>
      </c>
      <c r="K141" s="2">
        <v>1.0</v>
      </c>
      <c r="L141" s="2">
        <v>1.0</v>
      </c>
      <c r="M141" s="2">
        <v>1.0</v>
      </c>
      <c r="N141" s="2">
        <v>1.0</v>
      </c>
      <c r="O141" s="2">
        <v>1.0</v>
      </c>
      <c r="P141" s="2">
        <v>1.0</v>
      </c>
      <c r="Q141" s="2">
        <v>1.0</v>
      </c>
      <c r="R141" s="2">
        <v>1.0</v>
      </c>
      <c r="S141" s="2">
        <v>1.0</v>
      </c>
      <c r="T141" s="2">
        <v>1.0</v>
      </c>
      <c r="U141" s="2">
        <v>1.0</v>
      </c>
      <c r="V141" s="2">
        <v>1.0</v>
      </c>
      <c r="W141" s="2">
        <v>1.0</v>
      </c>
      <c r="X141" s="2">
        <v>1.0</v>
      </c>
      <c r="Y141" s="2">
        <v>1.0</v>
      </c>
      <c r="Z141" s="2">
        <v>1.0</v>
      </c>
      <c r="AB141" s="1">
        <f t="shared" si="5"/>
        <v>100</v>
      </c>
    </row>
    <row r="142" ht="16.5" customHeight="1">
      <c r="A142" s="1" t="s">
        <v>180</v>
      </c>
      <c r="B142" s="2">
        <v>1.0</v>
      </c>
      <c r="C142" s="2">
        <v>1.0</v>
      </c>
      <c r="D142" s="2">
        <v>1.0</v>
      </c>
      <c r="E142" s="2">
        <v>1.0</v>
      </c>
      <c r="F142" s="2">
        <v>1.0</v>
      </c>
      <c r="G142" s="2">
        <v>1.0</v>
      </c>
      <c r="H142" s="2">
        <v>1.0</v>
      </c>
      <c r="I142" s="2">
        <v>1.0</v>
      </c>
      <c r="J142" s="2">
        <v>1.0</v>
      </c>
      <c r="K142" s="2">
        <v>1.0</v>
      </c>
      <c r="L142" s="2">
        <v>1.0</v>
      </c>
      <c r="M142" s="2">
        <v>1.0</v>
      </c>
      <c r="N142" s="2">
        <v>1.0</v>
      </c>
      <c r="O142" s="2">
        <v>1.0</v>
      </c>
      <c r="P142" s="2">
        <v>0.0</v>
      </c>
      <c r="Q142" s="2">
        <v>1.0</v>
      </c>
      <c r="R142" s="2">
        <v>1.0</v>
      </c>
      <c r="S142" s="2">
        <v>1.0</v>
      </c>
      <c r="T142" s="2">
        <v>1.0</v>
      </c>
      <c r="U142" s="2">
        <v>1.0</v>
      </c>
      <c r="V142" s="2">
        <v>1.0</v>
      </c>
      <c r="W142" s="2">
        <v>0.0</v>
      </c>
      <c r="X142" s="2">
        <v>1.0</v>
      </c>
      <c r="Y142" s="2">
        <v>0.0</v>
      </c>
      <c r="Z142" s="2">
        <v>1.0</v>
      </c>
      <c r="AB142" s="1">
        <f t="shared" si="5"/>
        <v>95.5</v>
      </c>
    </row>
    <row r="143" ht="16.5" customHeight="1">
      <c r="A143" s="1" t="s">
        <v>181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0.0</v>
      </c>
      <c r="H143" s="2">
        <v>1.0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0.0</v>
      </c>
      <c r="T143" s="2">
        <v>1.0</v>
      </c>
      <c r="U143" s="2">
        <v>1.0</v>
      </c>
      <c r="V143" s="2">
        <v>1.0</v>
      </c>
      <c r="W143" s="2">
        <v>0.0</v>
      </c>
      <c r="X143" s="2">
        <v>1.0</v>
      </c>
      <c r="Y143" s="2">
        <v>0.0</v>
      </c>
      <c r="Z143" s="2">
        <v>1.0</v>
      </c>
      <c r="AB143" s="1">
        <f t="shared" si="5"/>
        <v>83.5</v>
      </c>
    </row>
    <row r="144" ht="16.5" customHeight="1">
      <c r="A144" s="1" t="s">
        <v>182</v>
      </c>
      <c r="B144" s="2">
        <v>1.0</v>
      </c>
      <c r="C144" s="2">
        <v>1.0</v>
      </c>
      <c r="D144" s="2">
        <v>1.0</v>
      </c>
      <c r="E144" s="2">
        <v>1.0</v>
      </c>
      <c r="F144" s="2">
        <v>1.0</v>
      </c>
      <c r="G144" s="2">
        <v>1.0</v>
      </c>
      <c r="H144" s="2">
        <v>1.0</v>
      </c>
      <c r="I144" s="2">
        <v>1.0</v>
      </c>
      <c r="J144" s="2">
        <v>1.0</v>
      </c>
      <c r="K144" s="2">
        <v>1.0</v>
      </c>
      <c r="L144" s="2">
        <v>0.0</v>
      </c>
      <c r="M144" s="2">
        <v>0.0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0.0</v>
      </c>
      <c r="T144" s="2">
        <v>1.0</v>
      </c>
      <c r="U144" s="2">
        <v>1.0</v>
      </c>
      <c r="V144" s="2">
        <v>1.0</v>
      </c>
      <c r="W144" s="2">
        <v>0.0</v>
      </c>
      <c r="X144" s="2">
        <v>0.0</v>
      </c>
      <c r="Y144" s="2">
        <v>0.0</v>
      </c>
      <c r="Z144" s="2">
        <v>1.0</v>
      </c>
      <c r="AB144" s="1">
        <f t="shared" si="5"/>
        <v>86.5</v>
      </c>
    </row>
    <row r="145" ht="16.5" customHeight="1">
      <c r="A145" s="1" t="s">
        <v>183</v>
      </c>
      <c r="B145" s="2">
        <v>1.0</v>
      </c>
      <c r="C145" s="2">
        <v>1.0</v>
      </c>
      <c r="D145" s="2">
        <v>1.0</v>
      </c>
      <c r="E145" s="2">
        <v>1.0</v>
      </c>
      <c r="F145" s="2">
        <v>1.0</v>
      </c>
      <c r="G145" s="2">
        <v>1.0</v>
      </c>
      <c r="H145" s="2">
        <v>1.0</v>
      </c>
      <c r="I145" s="2">
        <v>1.0</v>
      </c>
      <c r="J145" s="2">
        <v>1.0</v>
      </c>
      <c r="K145" s="2">
        <v>1.0</v>
      </c>
      <c r="L145" s="2">
        <v>0.0</v>
      </c>
      <c r="M145" s="2">
        <v>0.0</v>
      </c>
      <c r="N145" s="2">
        <v>1.0</v>
      </c>
      <c r="O145" s="2">
        <v>1.0</v>
      </c>
      <c r="P145" s="2">
        <v>0.0</v>
      </c>
      <c r="Q145" s="2">
        <v>1.0</v>
      </c>
      <c r="R145" s="2">
        <v>0.0</v>
      </c>
      <c r="S145" s="2">
        <v>0.0</v>
      </c>
      <c r="T145" s="2">
        <v>1.0</v>
      </c>
      <c r="U145" s="2">
        <v>0.0</v>
      </c>
      <c r="V145" s="2">
        <v>1.0</v>
      </c>
      <c r="W145" s="2">
        <v>0.0</v>
      </c>
      <c r="X145" s="2">
        <v>0.0</v>
      </c>
      <c r="Y145" s="2">
        <v>0.0</v>
      </c>
      <c r="Z145" s="2">
        <v>1.0</v>
      </c>
      <c r="AB145" s="1">
        <f t="shared" si="5"/>
        <v>86.5</v>
      </c>
    </row>
    <row r="146" ht="16.5" customHeight="1"/>
    <row r="147" ht="16.5" customHeight="1">
      <c r="A147" s="1" t="s">
        <v>184</v>
      </c>
      <c r="B147" s="1">
        <f t="shared" ref="B147:Z147" si="6">AVERAGE(B2:B145)</f>
        <v>0.9212598425</v>
      </c>
      <c r="C147" s="1">
        <f t="shared" si="6"/>
        <v>0.8818897638</v>
      </c>
      <c r="D147" s="1">
        <f t="shared" si="6"/>
        <v>0.9133858268</v>
      </c>
      <c r="E147" s="1">
        <f t="shared" si="6"/>
        <v>0.9133858268</v>
      </c>
      <c r="F147" s="1">
        <f t="shared" si="6"/>
        <v>0.8976377953</v>
      </c>
      <c r="G147" s="1">
        <f t="shared" si="6"/>
        <v>0.811023622</v>
      </c>
      <c r="H147" s="1">
        <f t="shared" si="6"/>
        <v>0.811023622</v>
      </c>
      <c r="I147" s="1">
        <f t="shared" si="6"/>
        <v>0.8267716535</v>
      </c>
      <c r="J147" s="1">
        <f t="shared" si="6"/>
        <v>0.7401574803</v>
      </c>
      <c r="K147" s="1">
        <f t="shared" si="6"/>
        <v>0.6692913386</v>
      </c>
      <c r="L147" s="1">
        <f t="shared" si="6"/>
        <v>0.5275590551</v>
      </c>
      <c r="M147" s="1">
        <f t="shared" si="6"/>
        <v>0.5748031496</v>
      </c>
      <c r="N147" s="1">
        <f t="shared" si="6"/>
        <v>0.6614173228</v>
      </c>
      <c r="O147" s="1">
        <f t="shared" si="6"/>
        <v>0.905511811</v>
      </c>
      <c r="P147" s="1">
        <f t="shared" si="6"/>
        <v>0.4173228346</v>
      </c>
      <c r="Q147" s="1">
        <f t="shared" si="6"/>
        <v>0.905511811</v>
      </c>
      <c r="R147" s="1">
        <f t="shared" si="6"/>
        <v>0.6220472441</v>
      </c>
      <c r="S147" s="1">
        <f t="shared" si="6"/>
        <v>0.6456692913</v>
      </c>
      <c r="T147" s="1">
        <f t="shared" si="6"/>
        <v>0.905511811</v>
      </c>
      <c r="U147" s="1">
        <f t="shared" si="6"/>
        <v>0.811023622</v>
      </c>
      <c r="V147" s="1">
        <f t="shared" si="6"/>
        <v>0.9291338583</v>
      </c>
      <c r="W147" s="1">
        <f t="shared" si="6"/>
        <v>0.5275590551</v>
      </c>
      <c r="X147" s="1">
        <f t="shared" si="6"/>
        <v>0.4251968504</v>
      </c>
      <c r="Y147" s="1">
        <f t="shared" si="6"/>
        <v>0.3700787402</v>
      </c>
      <c r="Z147" s="1">
        <f t="shared" si="6"/>
        <v>0.8976377953</v>
      </c>
      <c r="AB147" s="1">
        <f>AVERAGE(AB2:AB145)</f>
        <v>72.23611111</v>
      </c>
    </row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scale="3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