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jho\Google Drive\Development\parallel-softie\results\"/>
    </mc:Choice>
  </mc:AlternateContent>
  <xr:revisionPtr revIDLastSave="0" documentId="13_ncr:1_{42C9E27F-515B-4439-B2B5-C13DFEDFC969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64thre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8" i="1"/>
  <c r="P7" i="1"/>
  <c r="P6" i="1"/>
  <c r="P5" i="1"/>
  <c r="I14" i="1"/>
  <c r="I13" i="1"/>
  <c r="I12" i="1"/>
  <c r="I11" i="1"/>
  <c r="I8" i="1"/>
  <c r="I7" i="1"/>
  <c r="I6" i="1"/>
  <c r="I5" i="1"/>
</calcChain>
</file>

<file path=xl/sharedStrings.xml><?xml version="1.0" encoding="utf-8"?>
<sst xmlns="http://schemas.openxmlformats.org/spreadsheetml/2006/main" count="32" uniqueCount="21">
  <si>
    <t>Number of threads</t>
  </si>
  <si>
    <t>Single sims:</t>
  </si>
  <si>
    <t>Multi sims:</t>
  </si>
  <si>
    <t>Number of gens</t>
  </si>
  <si>
    <t>Time to execute in us</t>
  </si>
  <si>
    <t>Average gens:</t>
  </si>
  <si>
    <t>std dev:</t>
  </si>
  <si>
    <t>max:</t>
  </si>
  <si>
    <t>min:</t>
  </si>
  <si>
    <t>Average time in ms:</t>
  </si>
  <si>
    <t>std dev in ms:</t>
  </si>
  <si>
    <t>max in ms:</t>
  </si>
  <si>
    <t>min in ms:</t>
  </si>
  <si>
    <t>Single island size:</t>
  </si>
  <si>
    <t>Multi island size:</t>
  </si>
  <si>
    <t>Multi island count:</t>
  </si>
  <si>
    <t>Multi island trade frequency:</t>
  </si>
  <si>
    <t>gens</t>
  </si>
  <si>
    <t>islands</t>
  </si>
  <si>
    <t>dogs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</si>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</sst>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topLeftCell="G1" workbookViewId="0">
      <selection activeCell="R10" sqref="R10"/>
    </sheetView>
  </sheetViews>
  <sheetFormatPr defaultRowHeight="14.25" x14ac:dyDescent="0.45"/>
  <cols>
    <col min="4" max="4" width="10" customWidth="1"/>
    <col min="5" max="5" width="14" customWidth="1"/>
    <col min="6" max="6" width="17.86328125" customWidth="1"/>
    <col min="8" max="8" width="18.1328125" customWidth="1"/>
    <col min="9" max="9" width="9.73046875" bestFit="1" customWidth="1"/>
    <col min="12" max="12" width="15.19921875" customWidth="1"/>
    <col min="13" max="13" width="18.1328125" customWidth="1"/>
  </cols>
  <sheetData>
    <row r="1" spans="1:16" x14ac:dyDescent="0.45">
      <c r="A1" t="s">
        <v>0</v>
      </c>
      <c r="D1" t="s">
        <v>1</v>
      </c>
      <c r="E1" t="s">
        <v>3</v>
      </c>
      <c r="F1" t="s">
        <v>4</v>
      </c>
      <c r="K1" t="s">
        <v>2</v>
      </c>
      <c r="L1" t="s">
        <v>3</v>
      </c>
      <c r="M1" t="s">
        <v>4</v>
      </c>
    </row>
    <row r="2" spans="1:16" x14ac:dyDescent="0.45">
      <c r="A2">
        <v>1</v>
      </c>
      <c r="B2" t="s">
        <v>20</v>
      </c>
      <c r="E2">
        <v>7</v>
      </c>
      <c r="F2">
        <v>3466</v>
      </c>
      <c r="L2">
        <v>7</v>
      </c>
      <c r="M2">
        <v>11469</v>
      </c>
    </row>
    <row r="3" spans="1:16" x14ac:dyDescent="0.45">
      <c r="E3">
        <v>7</v>
      </c>
      <c r="F3">
        <v>2478</v>
      </c>
      <c r="L3">
        <v>6</v>
      </c>
      <c r="M3">
        <v>10023</v>
      </c>
    </row>
    <row r="4" spans="1:16" x14ac:dyDescent="0.45">
      <c r="E4">
        <v>551</v>
      </c>
      <c r="F4">
        <v>176620</v>
      </c>
      <c r="L4">
        <v>7</v>
      </c>
      <c r="M4">
        <v>11485</v>
      </c>
    </row>
    <row r="5" spans="1:16" x14ac:dyDescent="0.45">
      <c r="A5" t="s">
        <v>13</v>
      </c>
      <c r="E5">
        <v>24</v>
      </c>
      <c r="F5">
        <v>7745</v>
      </c>
      <c r="H5" t="s">
        <v>5</v>
      </c>
      <c r="I5">
        <f>AVERAGE(E:E)</f>
        <v>553.952</v>
      </c>
      <c r="L5">
        <v>7</v>
      </c>
      <c r="M5">
        <v>11408</v>
      </c>
      <c r="O5" t="s">
        <v>5</v>
      </c>
      <c r="P5">
        <f>AVERAGE(L:L)</f>
        <v>8.298</v>
      </c>
    </row>
    <row r="6" spans="1:16" x14ac:dyDescent="0.45">
      <c r="A6">
        <v>500</v>
      </c>
      <c r="B6" t="s">
        <v>19</v>
      </c>
      <c r="E6">
        <v>1237</v>
      </c>
      <c r="F6">
        <v>376840</v>
      </c>
      <c r="H6" t="s">
        <v>6</v>
      </c>
      <c r="I6">
        <f>_xlfn.STDEV.S(E:E)</f>
        <v>1039.3923063159828</v>
      </c>
      <c r="L6">
        <v>6</v>
      </c>
      <c r="M6">
        <v>9889</v>
      </c>
      <c r="O6" t="s">
        <v>6</v>
      </c>
      <c r="P6">
        <f>_xlfn.STDEV.S(L:L)</f>
        <v>12.380458290991896</v>
      </c>
    </row>
    <row r="7" spans="1:16" x14ac:dyDescent="0.45">
      <c r="E7">
        <v>6</v>
      </c>
      <c r="F7">
        <v>2012</v>
      </c>
      <c r="H7" t="s">
        <v>7</v>
      </c>
      <c r="I7">
        <f>MAX(E:E)</f>
        <v>7374</v>
      </c>
      <c r="L7">
        <v>12</v>
      </c>
      <c r="M7">
        <v>19036</v>
      </c>
      <c r="O7" t="s">
        <v>7</v>
      </c>
      <c r="P7">
        <f>MAX(L:L)</f>
        <v>158</v>
      </c>
    </row>
    <row r="8" spans="1:16" x14ac:dyDescent="0.45">
      <c r="E8">
        <v>6</v>
      </c>
      <c r="F8">
        <v>1987</v>
      </c>
      <c r="H8" t="s">
        <v>8</v>
      </c>
      <c r="I8">
        <f>MIN(E:E)</f>
        <v>4</v>
      </c>
      <c r="L8">
        <v>7</v>
      </c>
      <c r="M8">
        <v>11410</v>
      </c>
      <c r="O8" t="s">
        <v>8</v>
      </c>
      <c r="P8">
        <f>MIN(L:L)</f>
        <v>4</v>
      </c>
    </row>
    <row r="9" spans="1:16" x14ac:dyDescent="0.45">
      <c r="A9" t="s">
        <v>14</v>
      </c>
      <c r="E9">
        <v>6</v>
      </c>
      <c r="F9">
        <v>1967</v>
      </c>
      <c r="L9">
        <v>7</v>
      </c>
      <c r="M9">
        <v>11537</v>
      </c>
    </row>
    <row r="10" spans="1:16" x14ac:dyDescent="0.45">
      <c r="A10">
        <v>100</v>
      </c>
      <c r="B10" t="s">
        <v>19</v>
      </c>
      <c r="E10">
        <v>604</v>
      </c>
      <c r="F10">
        <v>180023</v>
      </c>
      <c r="L10">
        <v>7</v>
      </c>
      <c r="M10">
        <v>11616</v>
      </c>
    </row>
    <row r="11" spans="1:16" x14ac:dyDescent="0.45">
      <c r="E11">
        <v>38</v>
      </c>
      <c r="F11">
        <v>11517</v>
      </c>
      <c r="H11" t="s">
        <v>9</v>
      </c>
      <c r="I11">
        <f>AVERAGE(F:F)/1000</f>
        <v>163.66836999999998</v>
      </c>
      <c r="L11">
        <v>7</v>
      </c>
      <c r="M11">
        <v>11534</v>
      </c>
      <c r="O11" t="s">
        <v>9</v>
      </c>
      <c r="P11">
        <f>AVERAGE(M:M)/1000</f>
        <v>13.428716</v>
      </c>
    </row>
    <row r="12" spans="1:16" x14ac:dyDescent="0.45">
      <c r="A12" t="s">
        <v>15</v>
      </c>
      <c r="E12">
        <v>7</v>
      </c>
      <c r="F12">
        <v>2273</v>
      </c>
      <c r="H12" t="s">
        <v>10</v>
      </c>
      <c r="I12">
        <f>_xlfn.STDEV.S(F:F)/1000</f>
        <v>306.64782473139786</v>
      </c>
      <c r="L12">
        <v>7</v>
      </c>
      <c r="M12">
        <v>11538</v>
      </c>
      <c r="O12" t="s">
        <v>10</v>
      </c>
      <c r="P12">
        <f>_xlfn.STDEV.S(M:M)/1000</f>
        <v>18.447108694907921</v>
      </c>
    </row>
    <row r="13" spans="1:16" x14ac:dyDescent="0.45">
      <c r="A13">
        <v>5</v>
      </c>
      <c r="B13" t="s">
        <v>18</v>
      </c>
      <c r="E13">
        <v>919</v>
      </c>
      <c r="F13">
        <v>269261</v>
      </c>
      <c r="H13" t="s">
        <v>11</v>
      </c>
      <c r="I13">
        <f>MAX(F:F)/1000</f>
        <v>2174.665</v>
      </c>
      <c r="L13">
        <v>6</v>
      </c>
      <c r="M13">
        <v>9939</v>
      </c>
      <c r="O13" t="s">
        <v>11</v>
      </c>
      <c r="P13">
        <f>MAX(M:M)/1000</f>
        <v>236.68899999999999</v>
      </c>
    </row>
    <row r="14" spans="1:16" x14ac:dyDescent="0.45">
      <c r="E14">
        <v>9</v>
      </c>
      <c r="F14">
        <v>2907</v>
      </c>
      <c r="H14" t="s">
        <v>12</v>
      </c>
      <c r="I14">
        <f>MIN(F:F)/1000</f>
        <v>1.351</v>
      </c>
      <c r="L14">
        <v>7</v>
      </c>
      <c r="M14">
        <v>11596</v>
      </c>
      <c r="O14" t="s">
        <v>12</v>
      </c>
      <c r="P14">
        <f>MIN(M:M)/1000</f>
        <v>6.9379999999999997</v>
      </c>
    </row>
    <row r="15" spans="1:16" x14ac:dyDescent="0.45">
      <c r="A15" t="s">
        <v>16</v>
      </c>
      <c r="E15">
        <v>8</v>
      </c>
      <c r="F15">
        <v>2538</v>
      </c>
      <c r="L15">
        <v>7</v>
      </c>
      <c r="M15">
        <v>11539</v>
      </c>
    </row>
    <row r="16" spans="1:16" x14ac:dyDescent="0.45">
      <c r="A16">
        <v>5</v>
      </c>
      <c r="B16" t="s">
        <v>17</v>
      </c>
      <c r="E16">
        <v>225</v>
      </c>
      <c r="F16">
        <v>66550</v>
      </c>
      <c r="L16">
        <v>12</v>
      </c>
      <c r="M16">
        <v>18832</v>
      </c>
    </row>
    <row r="17" spans="5:13" x14ac:dyDescent="0.45">
      <c r="E17">
        <v>231</v>
      </c>
      <c r="F17">
        <v>68398</v>
      </c>
      <c r="L17">
        <v>7</v>
      </c>
      <c r="M17">
        <v>11426</v>
      </c>
    </row>
    <row r="18" spans="5:13" x14ac:dyDescent="0.45">
      <c r="E18">
        <v>403</v>
      </c>
      <c r="F18">
        <v>120033</v>
      </c>
      <c r="L18">
        <v>5</v>
      </c>
      <c r="M18">
        <v>8464</v>
      </c>
    </row>
    <row r="19" spans="5:13" x14ac:dyDescent="0.45">
      <c r="E19">
        <v>5</v>
      </c>
      <c r="F19">
        <v>1664</v>
      </c>
      <c r="L19">
        <v>7</v>
      </c>
      <c r="M19">
        <v>11519</v>
      </c>
    </row>
    <row r="20" spans="5:13" x14ac:dyDescent="0.45">
      <c r="E20">
        <v>5</v>
      </c>
      <c r="F20">
        <v>1654</v>
      </c>
      <c r="L20">
        <v>7</v>
      </c>
      <c r="M20">
        <v>11399</v>
      </c>
    </row>
    <row r="21" spans="5:13" x14ac:dyDescent="0.45">
      <c r="E21">
        <v>326</v>
      </c>
      <c r="F21">
        <v>96414</v>
      </c>
      <c r="L21">
        <v>9</v>
      </c>
      <c r="M21">
        <v>14486</v>
      </c>
    </row>
    <row r="22" spans="5:13" x14ac:dyDescent="0.45">
      <c r="E22">
        <v>11</v>
      </c>
      <c r="F22">
        <v>3461</v>
      </c>
      <c r="L22">
        <v>7</v>
      </c>
      <c r="M22">
        <v>11366</v>
      </c>
    </row>
    <row r="23" spans="5:13" x14ac:dyDescent="0.45">
      <c r="E23">
        <v>9</v>
      </c>
      <c r="F23">
        <v>2976</v>
      </c>
      <c r="L23">
        <v>7</v>
      </c>
      <c r="M23">
        <v>11454</v>
      </c>
    </row>
    <row r="24" spans="5:13" x14ac:dyDescent="0.45">
      <c r="E24">
        <v>8</v>
      </c>
      <c r="F24">
        <v>2538</v>
      </c>
      <c r="L24">
        <v>7</v>
      </c>
      <c r="M24">
        <v>11585</v>
      </c>
    </row>
    <row r="25" spans="5:13" x14ac:dyDescent="0.45">
      <c r="E25">
        <v>5646</v>
      </c>
      <c r="F25">
        <v>1641224</v>
      </c>
      <c r="L25">
        <v>7</v>
      </c>
      <c r="M25">
        <v>11348</v>
      </c>
    </row>
    <row r="26" spans="5:13" x14ac:dyDescent="0.45">
      <c r="E26">
        <v>18</v>
      </c>
      <c r="F26">
        <v>5443</v>
      </c>
      <c r="L26">
        <v>6</v>
      </c>
      <c r="M26">
        <v>10129</v>
      </c>
    </row>
    <row r="27" spans="5:13" x14ac:dyDescent="0.45">
      <c r="E27">
        <v>2019</v>
      </c>
      <c r="F27">
        <v>592455</v>
      </c>
      <c r="L27">
        <v>118</v>
      </c>
      <c r="M27">
        <v>176396</v>
      </c>
    </row>
    <row r="28" spans="5:13" x14ac:dyDescent="0.45">
      <c r="E28">
        <v>2234</v>
      </c>
      <c r="F28">
        <v>656527</v>
      </c>
      <c r="L28">
        <v>7</v>
      </c>
      <c r="M28">
        <v>11456</v>
      </c>
    </row>
    <row r="29" spans="5:13" x14ac:dyDescent="0.45">
      <c r="E29">
        <v>6</v>
      </c>
      <c r="F29">
        <v>1976</v>
      </c>
      <c r="L29">
        <v>7</v>
      </c>
      <c r="M29">
        <v>11427</v>
      </c>
    </row>
    <row r="30" spans="5:13" x14ac:dyDescent="0.45">
      <c r="E30">
        <v>8</v>
      </c>
      <c r="F30">
        <v>2610</v>
      </c>
      <c r="L30">
        <v>7</v>
      </c>
      <c r="M30">
        <v>11499</v>
      </c>
    </row>
    <row r="31" spans="5:13" x14ac:dyDescent="0.45">
      <c r="E31">
        <v>53</v>
      </c>
      <c r="F31">
        <v>15737</v>
      </c>
      <c r="L31">
        <v>7</v>
      </c>
      <c r="M31">
        <v>11524</v>
      </c>
    </row>
    <row r="32" spans="5:13" x14ac:dyDescent="0.45">
      <c r="E32">
        <v>660</v>
      </c>
      <c r="F32">
        <v>194760</v>
      </c>
      <c r="L32">
        <v>7</v>
      </c>
      <c r="M32">
        <v>11578</v>
      </c>
    </row>
    <row r="33" spans="5:13" x14ac:dyDescent="0.45">
      <c r="E33">
        <v>6</v>
      </c>
      <c r="F33">
        <v>2028</v>
      </c>
      <c r="L33">
        <v>7</v>
      </c>
      <c r="M33">
        <v>11535</v>
      </c>
    </row>
    <row r="34" spans="5:13" x14ac:dyDescent="0.45">
      <c r="E34">
        <v>6</v>
      </c>
      <c r="F34">
        <v>1977</v>
      </c>
      <c r="L34">
        <v>7</v>
      </c>
      <c r="M34">
        <v>11489</v>
      </c>
    </row>
    <row r="35" spans="5:13" x14ac:dyDescent="0.45">
      <c r="E35">
        <v>451</v>
      </c>
      <c r="F35">
        <v>133188</v>
      </c>
      <c r="L35">
        <v>7</v>
      </c>
      <c r="M35">
        <v>11394</v>
      </c>
    </row>
    <row r="36" spans="5:13" x14ac:dyDescent="0.45">
      <c r="E36">
        <v>5</v>
      </c>
      <c r="F36">
        <v>1671</v>
      </c>
      <c r="L36">
        <v>7</v>
      </c>
      <c r="M36">
        <v>11537</v>
      </c>
    </row>
    <row r="37" spans="5:13" x14ac:dyDescent="0.45">
      <c r="E37">
        <v>7</v>
      </c>
      <c r="F37">
        <v>2249</v>
      </c>
      <c r="L37">
        <v>7</v>
      </c>
      <c r="M37">
        <v>11523</v>
      </c>
    </row>
    <row r="38" spans="5:13" x14ac:dyDescent="0.45">
      <c r="E38">
        <v>814</v>
      </c>
      <c r="F38">
        <v>240073</v>
      </c>
      <c r="L38">
        <v>6</v>
      </c>
      <c r="M38">
        <v>10004</v>
      </c>
    </row>
    <row r="39" spans="5:13" x14ac:dyDescent="0.45">
      <c r="E39">
        <v>9</v>
      </c>
      <c r="F39">
        <v>2948</v>
      </c>
      <c r="L39">
        <v>7</v>
      </c>
      <c r="M39">
        <v>11390</v>
      </c>
    </row>
    <row r="40" spans="5:13" x14ac:dyDescent="0.45">
      <c r="E40">
        <v>1570</v>
      </c>
      <c r="F40">
        <v>462838</v>
      </c>
      <c r="L40">
        <v>7</v>
      </c>
      <c r="M40">
        <v>11515</v>
      </c>
    </row>
    <row r="41" spans="5:13" x14ac:dyDescent="0.45">
      <c r="E41">
        <v>10</v>
      </c>
      <c r="F41">
        <v>3126</v>
      </c>
      <c r="L41">
        <v>7</v>
      </c>
      <c r="M41">
        <v>11440</v>
      </c>
    </row>
    <row r="42" spans="5:13" x14ac:dyDescent="0.45">
      <c r="E42">
        <v>1494</v>
      </c>
      <c r="F42">
        <v>438518</v>
      </c>
      <c r="L42">
        <v>7</v>
      </c>
      <c r="M42">
        <v>11506</v>
      </c>
    </row>
    <row r="43" spans="5:13" x14ac:dyDescent="0.45">
      <c r="E43">
        <v>6</v>
      </c>
      <c r="F43">
        <v>1952</v>
      </c>
      <c r="L43">
        <v>6</v>
      </c>
      <c r="M43">
        <v>9959</v>
      </c>
    </row>
    <row r="44" spans="5:13" x14ac:dyDescent="0.45">
      <c r="E44">
        <v>6</v>
      </c>
      <c r="F44">
        <v>1948</v>
      </c>
      <c r="L44">
        <v>8</v>
      </c>
      <c r="M44">
        <v>13046</v>
      </c>
    </row>
    <row r="45" spans="5:13" x14ac:dyDescent="0.45">
      <c r="E45">
        <v>12</v>
      </c>
      <c r="F45">
        <v>3744</v>
      </c>
      <c r="L45">
        <v>7</v>
      </c>
      <c r="M45">
        <v>11586</v>
      </c>
    </row>
    <row r="46" spans="5:13" x14ac:dyDescent="0.45">
      <c r="E46">
        <v>10</v>
      </c>
      <c r="F46">
        <v>3126</v>
      </c>
      <c r="L46">
        <v>7</v>
      </c>
      <c r="M46">
        <v>11534</v>
      </c>
    </row>
    <row r="47" spans="5:13" x14ac:dyDescent="0.45">
      <c r="E47">
        <v>7</v>
      </c>
      <c r="F47">
        <v>2228</v>
      </c>
      <c r="L47">
        <v>9</v>
      </c>
      <c r="M47">
        <v>14455</v>
      </c>
    </row>
    <row r="48" spans="5:13" x14ac:dyDescent="0.45">
      <c r="E48">
        <v>732</v>
      </c>
      <c r="F48">
        <v>215672</v>
      </c>
      <c r="L48">
        <v>9</v>
      </c>
      <c r="M48">
        <v>14380</v>
      </c>
    </row>
    <row r="49" spans="5:13" x14ac:dyDescent="0.45">
      <c r="E49">
        <v>17</v>
      </c>
      <c r="F49">
        <v>5310</v>
      </c>
      <c r="L49">
        <v>6</v>
      </c>
      <c r="M49">
        <v>10176</v>
      </c>
    </row>
    <row r="50" spans="5:13" x14ac:dyDescent="0.45">
      <c r="E50">
        <v>71</v>
      </c>
      <c r="F50">
        <v>21178</v>
      </c>
      <c r="L50">
        <v>7</v>
      </c>
      <c r="M50">
        <v>11536</v>
      </c>
    </row>
    <row r="51" spans="5:13" x14ac:dyDescent="0.45">
      <c r="E51">
        <v>7</v>
      </c>
      <c r="F51">
        <v>2309</v>
      </c>
      <c r="L51">
        <v>7</v>
      </c>
      <c r="M51">
        <v>11357</v>
      </c>
    </row>
    <row r="52" spans="5:13" x14ac:dyDescent="0.45">
      <c r="E52">
        <v>3514</v>
      </c>
      <c r="F52">
        <v>1029496</v>
      </c>
      <c r="L52">
        <v>8</v>
      </c>
      <c r="M52">
        <v>12824</v>
      </c>
    </row>
    <row r="53" spans="5:13" x14ac:dyDescent="0.45">
      <c r="E53">
        <v>474</v>
      </c>
      <c r="F53">
        <v>139671</v>
      </c>
      <c r="L53">
        <v>7</v>
      </c>
      <c r="M53">
        <v>11374</v>
      </c>
    </row>
    <row r="54" spans="5:13" x14ac:dyDescent="0.45">
      <c r="E54">
        <v>7</v>
      </c>
      <c r="F54">
        <v>2357</v>
      </c>
      <c r="L54">
        <v>5</v>
      </c>
      <c r="M54">
        <v>8441</v>
      </c>
    </row>
    <row r="55" spans="5:13" x14ac:dyDescent="0.45">
      <c r="E55">
        <v>9</v>
      </c>
      <c r="F55">
        <v>2898</v>
      </c>
      <c r="L55">
        <v>5</v>
      </c>
      <c r="M55">
        <v>8512</v>
      </c>
    </row>
    <row r="56" spans="5:13" x14ac:dyDescent="0.45">
      <c r="E56">
        <v>1331</v>
      </c>
      <c r="F56">
        <v>389241</v>
      </c>
      <c r="L56">
        <v>7</v>
      </c>
      <c r="M56">
        <v>11634</v>
      </c>
    </row>
    <row r="57" spans="5:13" x14ac:dyDescent="0.45">
      <c r="E57">
        <v>1199</v>
      </c>
      <c r="F57">
        <v>352437</v>
      </c>
      <c r="L57">
        <v>7</v>
      </c>
      <c r="M57">
        <v>11422</v>
      </c>
    </row>
    <row r="58" spans="5:13" x14ac:dyDescent="0.45">
      <c r="E58">
        <v>1097</v>
      </c>
      <c r="F58">
        <v>324552</v>
      </c>
      <c r="L58">
        <v>8</v>
      </c>
      <c r="M58">
        <v>12855</v>
      </c>
    </row>
    <row r="59" spans="5:13" x14ac:dyDescent="0.45">
      <c r="E59">
        <v>6</v>
      </c>
      <c r="F59">
        <v>1977</v>
      </c>
      <c r="L59">
        <v>5</v>
      </c>
      <c r="M59">
        <v>8477</v>
      </c>
    </row>
    <row r="60" spans="5:13" x14ac:dyDescent="0.45">
      <c r="E60">
        <v>4</v>
      </c>
      <c r="F60">
        <v>1398</v>
      </c>
      <c r="L60">
        <v>7</v>
      </c>
      <c r="M60">
        <v>11507</v>
      </c>
    </row>
    <row r="61" spans="5:13" x14ac:dyDescent="0.45">
      <c r="E61">
        <v>5</v>
      </c>
      <c r="F61">
        <v>1657</v>
      </c>
      <c r="L61">
        <v>7</v>
      </c>
      <c r="M61">
        <v>11543</v>
      </c>
    </row>
    <row r="62" spans="5:13" x14ac:dyDescent="0.45">
      <c r="E62">
        <v>7</v>
      </c>
      <c r="F62">
        <v>2278</v>
      </c>
      <c r="L62">
        <v>8</v>
      </c>
      <c r="M62">
        <v>13055</v>
      </c>
    </row>
    <row r="63" spans="5:13" x14ac:dyDescent="0.45">
      <c r="E63">
        <v>3642</v>
      </c>
      <c r="F63">
        <v>1067709</v>
      </c>
      <c r="L63">
        <v>7</v>
      </c>
      <c r="M63">
        <v>11604</v>
      </c>
    </row>
    <row r="64" spans="5:13" x14ac:dyDescent="0.45">
      <c r="E64">
        <v>867</v>
      </c>
      <c r="F64">
        <v>257432</v>
      </c>
      <c r="L64">
        <v>8</v>
      </c>
      <c r="M64">
        <v>12912</v>
      </c>
    </row>
    <row r="65" spans="5:13" x14ac:dyDescent="0.45">
      <c r="E65">
        <v>5978</v>
      </c>
      <c r="F65">
        <v>1781272</v>
      </c>
      <c r="L65">
        <v>7</v>
      </c>
      <c r="M65">
        <v>11395</v>
      </c>
    </row>
    <row r="66" spans="5:13" x14ac:dyDescent="0.45">
      <c r="E66">
        <v>223</v>
      </c>
      <c r="F66">
        <v>65930</v>
      </c>
      <c r="L66">
        <v>7</v>
      </c>
      <c r="M66">
        <v>11625</v>
      </c>
    </row>
    <row r="67" spans="5:13" x14ac:dyDescent="0.45">
      <c r="E67">
        <v>2618</v>
      </c>
      <c r="F67">
        <v>769417</v>
      </c>
      <c r="L67">
        <v>7</v>
      </c>
      <c r="M67">
        <v>11505</v>
      </c>
    </row>
    <row r="68" spans="5:13" x14ac:dyDescent="0.45">
      <c r="E68">
        <v>7</v>
      </c>
      <c r="F68">
        <v>2283</v>
      </c>
      <c r="L68">
        <v>8</v>
      </c>
      <c r="M68">
        <v>13003</v>
      </c>
    </row>
    <row r="69" spans="5:13" x14ac:dyDescent="0.45">
      <c r="E69">
        <v>57</v>
      </c>
      <c r="F69">
        <v>16853</v>
      </c>
      <c r="L69">
        <v>8</v>
      </c>
      <c r="M69">
        <v>13064</v>
      </c>
    </row>
    <row r="70" spans="5:13" x14ac:dyDescent="0.45">
      <c r="E70">
        <v>4</v>
      </c>
      <c r="F70">
        <v>1351</v>
      </c>
      <c r="L70">
        <v>7</v>
      </c>
      <c r="M70">
        <v>11562</v>
      </c>
    </row>
    <row r="71" spans="5:13" x14ac:dyDescent="0.45">
      <c r="E71">
        <v>2934</v>
      </c>
      <c r="F71">
        <v>867528</v>
      </c>
      <c r="L71">
        <v>7</v>
      </c>
      <c r="M71">
        <v>11522</v>
      </c>
    </row>
    <row r="72" spans="5:13" x14ac:dyDescent="0.45">
      <c r="E72">
        <v>9</v>
      </c>
      <c r="F72">
        <v>2842</v>
      </c>
      <c r="L72">
        <v>7</v>
      </c>
      <c r="M72">
        <v>11552</v>
      </c>
    </row>
    <row r="73" spans="5:13" x14ac:dyDescent="0.45">
      <c r="E73">
        <v>259</v>
      </c>
      <c r="F73">
        <v>75454</v>
      </c>
      <c r="L73">
        <v>7</v>
      </c>
      <c r="M73">
        <v>11591</v>
      </c>
    </row>
    <row r="74" spans="5:13" x14ac:dyDescent="0.45">
      <c r="E74">
        <v>7</v>
      </c>
      <c r="F74">
        <v>2306</v>
      </c>
      <c r="L74">
        <v>7</v>
      </c>
      <c r="M74">
        <v>11450</v>
      </c>
    </row>
    <row r="75" spans="5:13" x14ac:dyDescent="0.45">
      <c r="E75">
        <v>71</v>
      </c>
      <c r="F75">
        <v>21077</v>
      </c>
      <c r="L75">
        <v>8</v>
      </c>
      <c r="M75">
        <v>12969</v>
      </c>
    </row>
    <row r="76" spans="5:13" x14ac:dyDescent="0.45">
      <c r="E76">
        <v>1438</v>
      </c>
      <c r="F76">
        <v>418789</v>
      </c>
      <c r="L76">
        <v>7</v>
      </c>
      <c r="M76">
        <v>11483</v>
      </c>
    </row>
    <row r="77" spans="5:13" x14ac:dyDescent="0.45">
      <c r="E77">
        <v>2178</v>
      </c>
      <c r="F77">
        <v>648434</v>
      </c>
      <c r="L77">
        <v>7</v>
      </c>
      <c r="M77">
        <v>11463</v>
      </c>
    </row>
    <row r="78" spans="5:13" x14ac:dyDescent="0.45">
      <c r="E78">
        <v>26</v>
      </c>
      <c r="F78">
        <v>7782</v>
      </c>
      <c r="L78">
        <v>7</v>
      </c>
      <c r="M78">
        <v>11431</v>
      </c>
    </row>
    <row r="79" spans="5:13" x14ac:dyDescent="0.45">
      <c r="E79">
        <v>143</v>
      </c>
      <c r="F79">
        <v>42018</v>
      </c>
      <c r="L79">
        <v>7</v>
      </c>
      <c r="M79">
        <v>11442</v>
      </c>
    </row>
    <row r="80" spans="5:13" x14ac:dyDescent="0.45">
      <c r="E80">
        <v>619</v>
      </c>
      <c r="F80">
        <v>183016</v>
      </c>
      <c r="L80">
        <v>7</v>
      </c>
      <c r="M80">
        <v>11506</v>
      </c>
    </row>
    <row r="81" spans="5:13" x14ac:dyDescent="0.45">
      <c r="E81">
        <v>270</v>
      </c>
      <c r="F81">
        <v>78821</v>
      </c>
      <c r="L81">
        <v>7</v>
      </c>
      <c r="M81">
        <v>11448</v>
      </c>
    </row>
    <row r="82" spans="5:13" x14ac:dyDescent="0.45">
      <c r="E82">
        <v>1718</v>
      </c>
      <c r="F82">
        <v>497796</v>
      </c>
      <c r="L82">
        <v>6</v>
      </c>
      <c r="M82">
        <v>9913</v>
      </c>
    </row>
    <row r="83" spans="5:13" x14ac:dyDescent="0.45">
      <c r="E83">
        <v>200</v>
      </c>
      <c r="F83">
        <v>59730</v>
      </c>
      <c r="L83">
        <v>7</v>
      </c>
      <c r="M83">
        <v>11519</v>
      </c>
    </row>
    <row r="84" spans="5:13" x14ac:dyDescent="0.45">
      <c r="E84">
        <v>20</v>
      </c>
      <c r="F84">
        <v>6118</v>
      </c>
      <c r="L84">
        <v>7</v>
      </c>
      <c r="M84">
        <v>11637</v>
      </c>
    </row>
    <row r="85" spans="5:13" x14ac:dyDescent="0.45">
      <c r="E85">
        <v>872</v>
      </c>
      <c r="F85">
        <v>257471</v>
      </c>
      <c r="L85">
        <v>7</v>
      </c>
      <c r="M85">
        <v>11502</v>
      </c>
    </row>
    <row r="86" spans="5:13" x14ac:dyDescent="0.45">
      <c r="E86">
        <v>1321</v>
      </c>
      <c r="F86">
        <v>388738</v>
      </c>
      <c r="L86">
        <v>10</v>
      </c>
      <c r="M86">
        <v>16117</v>
      </c>
    </row>
    <row r="87" spans="5:13" x14ac:dyDescent="0.45">
      <c r="E87">
        <v>2281</v>
      </c>
      <c r="F87">
        <v>662923</v>
      </c>
      <c r="L87">
        <v>7</v>
      </c>
      <c r="M87">
        <v>11375</v>
      </c>
    </row>
    <row r="88" spans="5:13" x14ac:dyDescent="0.45">
      <c r="E88">
        <v>2286</v>
      </c>
      <c r="F88">
        <v>679650</v>
      </c>
      <c r="L88">
        <v>7</v>
      </c>
      <c r="M88">
        <v>11615</v>
      </c>
    </row>
    <row r="89" spans="5:13" x14ac:dyDescent="0.45">
      <c r="E89">
        <v>10</v>
      </c>
      <c r="F89">
        <v>3148</v>
      </c>
      <c r="L89">
        <v>6</v>
      </c>
      <c r="M89">
        <v>9887</v>
      </c>
    </row>
    <row r="90" spans="5:13" x14ac:dyDescent="0.45">
      <c r="E90">
        <v>1039</v>
      </c>
      <c r="F90">
        <v>305874</v>
      </c>
      <c r="L90">
        <v>6</v>
      </c>
      <c r="M90">
        <v>10003</v>
      </c>
    </row>
    <row r="91" spans="5:13" x14ac:dyDescent="0.45">
      <c r="E91">
        <v>1101</v>
      </c>
      <c r="F91">
        <v>324744</v>
      </c>
      <c r="L91">
        <v>7</v>
      </c>
      <c r="M91">
        <v>11556</v>
      </c>
    </row>
    <row r="92" spans="5:13" x14ac:dyDescent="0.45">
      <c r="E92">
        <v>9</v>
      </c>
      <c r="F92">
        <v>2851</v>
      </c>
      <c r="L92">
        <v>7</v>
      </c>
      <c r="M92">
        <v>11534</v>
      </c>
    </row>
    <row r="93" spans="5:13" x14ac:dyDescent="0.45">
      <c r="E93">
        <v>1100</v>
      </c>
      <c r="F93">
        <v>326021</v>
      </c>
      <c r="L93">
        <v>7</v>
      </c>
      <c r="M93">
        <v>11391</v>
      </c>
    </row>
    <row r="94" spans="5:13" x14ac:dyDescent="0.45">
      <c r="E94">
        <v>9</v>
      </c>
      <c r="F94">
        <v>2875</v>
      </c>
      <c r="L94">
        <v>7</v>
      </c>
      <c r="M94">
        <v>11436</v>
      </c>
    </row>
    <row r="95" spans="5:13" x14ac:dyDescent="0.45">
      <c r="E95">
        <v>1451</v>
      </c>
      <c r="F95">
        <v>423776</v>
      </c>
      <c r="L95">
        <v>9</v>
      </c>
      <c r="M95">
        <v>14430</v>
      </c>
    </row>
    <row r="96" spans="5:13" x14ac:dyDescent="0.45">
      <c r="E96">
        <v>8</v>
      </c>
      <c r="F96">
        <v>2559</v>
      </c>
      <c r="L96">
        <v>7</v>
      </c>
      <c r="M96">
        <v>11592</v>
      </c>
    </row>
    <row r="97" spans="5:13" x14ac:dyDescent="0.45">
      <c r="E97">
        <v>1342</v>
      </c>
      <c r="F97">
        <v>396388</v>
      </c>
      <c r="L97">
        <v>7</v>
      </c>
      <c r="M97">
        <v>11484</v>
      </c>
    </row>
    <row r="98" spans="5:13" x14ac:dyDescent="0.45">
      <c r="E98">
        <v>6</v>
      </c>
      <c r="F98">
        <v>1996</v>
      </c>
      <c r="L98">
        <v>7</v>
      </c>
      <c r="M98">
        <v>11680</v>
      </c>
    </row>
    <row r="99" spans="5:13" x14ac:dyDescent="0.45">
      <c r="E99">
        <v>236</v>
      </c>
      <c r="F99">
        <v>69864</v>
      </c>
      <c r="L99">
        <v>7</v>
      </c>
      <c r="M99">
        <v>11537</v>
      </c>
    </row>
    <row r="100" spans="5:13" x14ac:dyDescent="0.45">
      <c r="E100">
        <v>540</v>
      </c>
      <c r="F100">
        <v>159315</v>
      </c>
      <c r="L100">
        <v>6</v>
      </c>
      <c r="M100">
        <v>10104</v>
      </c>
    </row>
    <row r="101" spans="5:13" x14ac:dyDescent="0.45">
      <c r="E101">
        <v>1040</v>
      </c>
      <c r="F101">
        <v>305625</v>
      </c>
      <c r="L101">
        <v>7</v>
      </c>
      <c r="M101">
        <v>11546</v>
      </c>
    </row>
    <row r="102" spans="5:13" x14ac:dyDescent="0.45">
      <c r="E102">
        <v>413</v>
      </c>
      <c r="F102">
        <v>122142</v>
      </c>
      <c r="L102">
        <v>7</v>
      </c>
      <c r="M102">
        <v>11486</v>
      </c>
    </row>
    <row r="103" spans="5:13" x14ac:dyDescent="0.45">
      <c r="E103">
        <v>7</v>
      </c>
      <c r="F103">
        <v>2348</v>
      </c>
      <c r="L103">
        <v>7</v>
      </c>
      <c r="M103">
        <v>11458</v>
      </c>
    </row>
    <row r="104" spans="5:13" x14ac:dyDescent="0.45">
      <c r="E104">
        <v>11</v>
      </c>
      <c r="F104">
        <v>3424</v>
      </c>
      <c r="L104">
        <v>6</v>
      </c>
      <c r="M104">
        <v>9969</v>
      </c>
    </row>
    <row r="105" spans="5:13" x14ac:dyDescent="0.45">
      <c r="E105">
        <v>1727</v>
      </c>
      <c r="F105">
        <v>510159</v>
      </c>
      <c r="L105">
        <v>6</v>
      </c>
      <c r="M105">
        <v>9957</v>
      </c>
    </row>
    <row r="106" spans="5:13" x14ac:dyDescent="0.45">
      <c r="E106">
        <v>458</v>
      </c>
      <c r="F106">
        <v>135354</v>
      </c>
      <c r="L106">
        <v>7</v>
      </c>
      <c r="M106">
        <v>11529</v>
      </c>
    </row>
    <row r="107" spans="5:13" x14ac:dyDescent="0.45">
      <c r="E107">
        <v>2214</v>
      </c>
      <c r="F107">
        <v>654555</v>
      </c>
      <c r="L107">
        <v>5</v>
      </c>
      <c r="M107">
        <v>8494</v>
      </c>
    </row>
    <row r="108" spans="5:13" x14ac:dyDescent="0.45">
      <c r="E108">
        <v>14</v>
      </c>
      <c r="F108">
        <v>4302</v>
      </c>
      <c r="L108">
        <v>7</v>
      </c>
      <c r="M108">
        <v>11514</v>
      </c>
    </row>
    <row r="109" spans="5:13" x14ac:dyDescent="0.45">
      <c r="E109">
        <v>2994</v>
      </c>
      <c r="F109">
        <v>871493</v>
      </c>
      <c r="L109">
        <v>7</v>
      </c>
      <c r="M109">
        <v>11567</v>
      </c>
    </row>
    <row r="110" spans="5:13" x14ac:dyDescent="0.45">
      <c r="E110">
        <v>33</v>
      </c>
      <c r="F110">
        <v>9874</v>
      </c>
      <c r="L110">
        <v>98</v>
      </c>
      <c r="M110">
        <v>147969</v>
      </c>
    </row>
    <row r="111" spans="5:13" x14ac:dyDescent="0.45">
      <c r="E111">
        <v>1757</v>
      </c>
      <c r="F111">
        <v>517995</v>
      </c>
      <c r="L111">
        <v>7</v>
      </c>
      <c r="M111">
        <v>11588</v>
      </c>
    </row>
    <row r="112" spans="5:13" x14ac:dyDescent="0.45">
      <c r="E112">
        <v>1130</v>
      </c>
      <c r="F112">
        <v>332641</v>
      </c>
      <c r="L112">
        <v>121</v>
      </c>
      <c r="M112">
        <v>180882</v>
      </c>
    </row>
    <row r="113" spans="5:13" x14ac:dyDescent="0.45">
      <c r="E113">
        <v>8</v>
      </c>
      <c r="F113">
        <v>2557</v>
      </c>
      <c r="L113">
        <v>8</v>
      </c>
      <c r="M113">
        <v>13158</v>
      </c>
    </row>
    <row r="114" spans="5:13" x14ac:dyDescent="0.45">
      <c r="E114">
        <v>8</v>
      </c>
      <c r="F114">
        <v>2582</v>
      </c>
      <c r="L114">
        <v>7</v>
      </c>
      <c r="M114">
        <v>11538</v>
      </c>
    </row>
    <row r="115" spans="5:13" x14ac:dyDescent="0.45">
      <c r="E115">
        <v>684</v>
      </c>
      <c r="F115">
        <v>201348</v>
      </c>
      <c r="L115">
        <v>6</v>
      </c>
      <c r="M115">
        <v>9927</v>
      </c>
    </row>
    <row r="116" spans="5:13" x14ac:dyDescent="0.45">
      <c r="E116">
        <v>19</v>
      </c>
      <c r="F116">
        <v>5734</v>
      </c>
      <c r="L116">
        <v>7</v>
      </c>
      <c r="M116">
        <v>11404</v>
      </c>
    </row>
    <row r="117" spans="5:13" x14ac:dyDescent="0.45">
      <c r="E117">
        <v>3545</v>
      </c>
      <c r="F117">
        <v>1038308</v>
      </c>
      <c r="L117">
        <v>11</v>
      </c>
      <c r="M117">
        <v>17564</v>
      </c>
    </row>
    <row r="118" spans="5:13" x14ac:dyDescent="0.45">
      <c r="E118">
        <v>259</v>
      </c>
      <c r="F118">
        <v>76374</v>
      </c>
      <c r="L118">
        <v>7</v>
      </c>
      <c r="M118">
        <v>11405</v>
      </c>
    </row>
    <row r="119" spans="5:13" x14ac:dyDescent="0.45">
      <c r="E119">
        <v>2341</v>
      </c>
      <c r="F119">
        <v>684731</v>
      </c>
      <c r="L119">
        <v>9</v>
      </c>
      <c r="M119">
        <v>14359</v>
      </c>
    </row>
    <row r="120" spans="5:13" x14ac:dyDescent="0.45">
      <c r="E120">
        <v>8</v>
      </c>
      <c r="F120">
        <v>2639</v>
      </c>
      <c r="L120">
        <v>7</v>
      </c>
      <c r="M120">
        <v>11588</v>
      </c>
    </row>
    <row r="121" spans="5:13" x14ac:dyDescent="0.45">
      <c r="E121">
        <v>8</v>
      </c>
      <c r="F121">
        <v>2581</v>
      </c>
      <c r="L121">
        <v>7</v>
      </c>
      <c r="M121">
        <v>11544</v>
      </c>
    </row>
    <row r="122" spans="5:13" x14ac:dyDescent="0.45">
      <c r="E122">
        <v>7</v>
      </c>
      <c r="F122">
        <v>2266</v>
      </c>
      <c r="L122">
        <v>7</v>
      </c>
      <c r="M122">
        <v>11449</v>
      </c>
    </row>
    <row r="123" spans="5:13" x14ac:dyDescent="0.45">
      <c r="E123">
        <v>60</v>
      </c>
      <c r="F123">
        <v>17799</v>
      </c>
      <c r="L123">
        <v>7</v>
      </c>
      <c r="M123">
        <v>11512</v>
      </c>
    </row>
    <row r="124" spans="5:13" x14ac:dyDescent="0.45">
      <c r="E124">
        <v>2065</v>
      </c>
      <c r="F124">
        <v>608971</v>
      </c>
      <c r="L124">
        <v>7</v>
      </c>
      <c r="M124">
        <v>11517</v>
      </c>
    </row>
    <row r="125" spans="5:13" x14ac:dyDescent="0.45">
      <c r="E125">
        <v>6</v>
      </c>
      <c r="F125">
        <v>1971</v>
      </c>
      <c r="L125">
        <v>7</v>
      </c>
      <c r="M125">
        <v>11426</v>
      </c>
    </row>
    <row r="126" spans="5:13" x14ac:dyDescent="0.45">
      <c r="E126">
        <v>9</v>
      </c>
      <c r="F126">
        <v>2849</v>
      </c>
      <c r="L126">
        <v>158</v>
      </c>
      <c r="M126">
        <v>236689</v>
      </c>
    </row>
    <row r="127" spans="5:13" x14ac:dyDescent="0.45">
      <c r="E127">
        <v>489</v>
      </c>
      <c r="F127">
        <v>144021</v>
      </c>
      <c r="L127">
        <v>7</v>
      </c>
      <c r="M127">
        <v>11596</v>
      </c>
    </row>
    <row r="128" spans="5:13" x14ac:dyDescent="0.45">
      <c r="E128">
        <v>2076</v>
      </c>
      <c r="F128">
        <v>614115</v>
      </c>
      <c r="L128">
        <v>6</v>
      </c>
      <c r="M128">
        <v>9939</v>
      </c>
    </row>
    <row r="129" spans="5:13" x14ac:dyDescent="0.45">
      <c r="E129">
        <v>26</v>
      </c>
      <c r="F129">
        <v>7815</v>
      </c>
      <c r="L129">
        <v>7</v>
      </c>
      <c r="M129">
        <v>11529</v>
      </c>
    </row>
    <row r="130" spans="5:13" x14ac:dyDescent="0.45">
      <c r="E130">
        <v>8</v>
      </c>
      <c r="F130">
        <v>2519</v>
      </c>
      <c r="L130">
        <v>7</v>
      </c>
      <c r="M130">
        <v>11615</v>
      </c>
    </row>
    <row r="131" spans="5:13" x14ac:dyDescent="0.45">
      <c r="E131">
        <v>3400</v>
      </c>
      <c r="F131">
        <v>996752</v>
      </c>
      <c r="L131">
        <v>5</v>
      </c>
      <c r="M131">
        <v>8524</v>
      </c>
    </row>
    <row r="132" spans="5:13" x14ac:dyDescent="0.45">
      <c r="E132">
        <v>218</v>
      </c>
      <c r="F132">
        <v>64518</v>
      </c>
      <c r="L132">
        <v>11</v>
      </c>
      <c r="M132">
        <v>17477</v>
      </c>
    </row>
    <row r="133" spans="5:13" x14ac:dyDescent="0.45">
      <c r="E133">
        <v>317</v>
      </c>
      <c r="F133">
        <v>92953</v>
      </c>
      <c r="L133">
        <v>7</v>
      </c>
      <c r="M133">
        <v>11471</v>
      </c>
    </row>
    <row r="134" spans="5:13" x14ac:dyDescent="0.45">
      <c r="E134">
        <v>2535</v>
      </c>
      <c r="F134">
        <v>744541</v>
      </c>
      <c r="L134">
        <v>7</v>
      </c>
      <c r="M134">
        <v>11505</v>
      </c>
    </row>
    <row r="135" spans="5:13" x14ac:dyDescent="0.45">
      <c r="E135">
        <v>6</v>
      </c>
      <c r="F135">
        <v>1978</v>
      </c>
      <c r="L135">
        <v>7</v>
      </c>
      <c r="M135">
        <v>11573</v>
      </c>
    </row>
    <row r="136" spans="5:13" x14ac:dyDescent="0.45">
      <c r="E136">
        <v>8</v>
      </c>
      <c r="F136">
        <v>2556</v>
      </c>
      <c r="L136">
        <v>8</v>
      </c>
      <c r="M136">
        <v>13105</v>
      </c>
    </row>
    <row r="137" spans="5:13" x14ac:dyDescent="0.45">
      <c r="E137">
        <v>15</v>
      </c>
      <c r="F137">
        <v>4594</v>
      </c>
      <c r="L137">
        <v>6</v>
      </c>
      <c r="M137">
        <v>10046</v>
      </c>
    </row>
    <row r="138" spans="5:13" x14ac:dyDescent="0.45">
      <c r="E138">
        <v>58</v>
      </c>
      <c r="F138">
        <v>17220</v>
      </c>
      <c r="L138">
        <v>7</v>
      </c>
      <c r="M138">
        <v>11651</v>
      </c>
    </row>
    <row r="139" spans="5:13" x14ac:dyDescent="0.45">
      <c r="E139">
        <v>82</v>
      </c>
      <c r="F139">
        <v>24217</v>
      </c>
      <c r="L139">
        <v>7</v>
      </c>
      <c r="M139">
        <v>11547</v>
      </c>
    </row>
    <row r="140" spans="5:13" x14ac:dyDescent="0.45">
      <c r="E140">
        <v>10</v>
      </c>
      <c r="F140">
        <v>3222</v>
      </c>
      <c r="L140">
        <v>8</v>
      </c>
      <c r="M140">
        <v>12886</v>
      </c>
    </row>
    <row r="141" spans="5:13" x14ac:dyDescent="0.45">
      <c r="E141">
        <v>1883</v>
      </c>
      <c r="F141">
        <v>553297</v>
      </c>
      <c r="L141">
        <v>7</v>
      </c>
      <c r="M141">
        <v>11475</v>
      </c>
    </row>
    <row r="142" spans="5:13" x14ac:dyDescent="0.45">
      <c r="E142">
        <v>21</v>
      </c>
      <c r="F142">
        <v>6354</v>
      </c>
      <c r="L142">
        <v>7</v>
      </c>
      <c r="M142">
        <v>11405</v>
      </c>
    </row>
    <row r="143" spans="5:13" x14ac:dyDescent="0.45">
      <c r="E143">
        <v>194</v>
      </c>
      <c r="F143">
        <v>57098</v>
      </c>
      <c r="L143">
        <v>5</v>
      </c>
      <c r="M143">
        <v>8480</v>
      </c>
    </row>
    <row r="144" spans="5:13" x14ac:dyDescent="0.45">
      <c r="E144">
        <v>1296</v>
      </c>
      <c r="F144">
        <v>379850</v>
      </c>
      <c r="L144">
        <v>7</v>
      </c>
      <c r="M144">
        <v>11381</v>
      </c>
    </row>
    <row r="145" spans="5:13" x14ac:dyDescent="0.45">
      <c r="E145">
        <v>2307</v>
      </c>
      <c r="F145">
        <v>678531</v>
      </c>
      <c r="L145">
        <v>8</v>
      </c>
      <c r="M145">
        <v>12972</v>
      </c>
    </row>
    <row r="146" spans="5:13" x14ac:dyDescent="0.45">
      <c r="E146">
        <v>8</v>
      </c>
      <c r="F146">
        <v>2560</v>
      </c>
      <c r="L146">
        <v>8</v>
      </c>
      <c r="M146">
        <v>12949</v>
      </c>
    </row>
    <row r="147" spans="5:13" x14ac:dyDescent="0.45">
      <c r="E147">
        <v>8</v>
      </c>
      <c r="F147">
        <v>2609</v>
      </c>
      <c r="L147">
        <v>7</v>
      </c>
      <c r="M147">
        <v>11507</v>
      </c>
    </row>
    <row r="148" spans="5:13" x14ac:dyDescent="0.45">
      <c r="E148">
        <v>31</v>
      </c>
      <c r="F148">
        <v>9363</v>
      </c>
      <c r="L148">
        <v>7</v>
      </c>
      <c r="M148">
        <v>11513</v>
      </c>
    </row>
    <row r="149" spans="5:13" x14ac:dyDescent="0.45">
      <c r="E149">
        <v>30</v>
      </c>
      <c r="F149">
        <v>8927</v>
      </c>
      <c r="L149">
        <v>7</v>
      </c>
      <c r="M149">
        <v>11426</v>
      </c>
    </row>
    <row r="150" spans="5:13" x14ac:dyDescent="0.45">
      <c r="E150">
        <v>10</v>
      </c>
      <c r="F150">
        <v>3181</v>
      </c>
      <c r="L150">
        <v>7</v>
      </c>
      <c r="M150">
        <v>11555</v>
      </c>
    </row>
    <row r="151" spans="5:13" x14ac:dyDescent="0.45">
      <c r="E151">
        <v>34</v>
      </c>
      <c r="F151">
        <v>10166</v>
      </c>
      <c r="L151">
        <v>5</v>
      </c>
      <c r="M151">
        <v>8445</v>
      </c>
    </row>
    <row r="152" spans="5:13" x14ac:dyDescent="0.45">
      <c r="E152">
        <v>16</v>
      </c>
      <c r="F152">
        <v>4898</v>
      </c>
      <c r="L152">
        <v>6</v>
      </c>
      <c r="M152">
        <v>9962</v>
      </c>
    </row>
    <row r="153" spans="5:13" x14ac:dyDescent="0.45">
      <c r="E153">
        <v>8</v>
      </c>
      <c r="F153">
        <v>2597</v>
      </c>
      <c r="L153">
        <v>7</v>
      </c>
      <c r="M153">
        <v>11401</v>
      </c>
    </row>
    <row r="154" spans="5:13" x14ac:dyDescent="0.45">
      <c r="E154">
        <v>22</v>
      </c>
      <c r="F154">
        <v>6689</v>
      </c>
      <c r="L154">
        <v>7</v>
      </c>
      <c r="M154">
        <v>11740</v>
      </c>
    </row>
    <row r="155" spans="5:13" x14ac:dyDescent="0.45">
      <c r="E155">
        <v>6</v>
      </c>
      <c r="F155">
        <v>2027</v>
      </c>
      <c r="L155">
        <v>5</v>
      </c>
      <c r="M155">
        <v>8404</v>
      </c>
    </row>
    <row r="156" spans="5:13" x14ac:dyDescent="0.45">
      <c r="E156">
        <v>489</v>
      </c>
      <c r="F156">
        <v>143071</v>
      </c>
      <c r="L156">
        <v>7</v>
      </c>
      <c r="M156">
        <v>11410</v>
      </c>
    </row>
    <row r="157" spans="5:13" x14ac:dyDescent="0.45">
      <c r="E157">
        <v>6</v>
      </c>
      <c r="F157">
        <v>2000</v>
      </c>
      <c r="L157">
        <v>7</v>
      </c>
      <c r="M157">
        <v>11574</v>
      </c>
    </row>
    <row r="158" spans="5:13" x14ac:dyDescent="0.45">
      <c r="E158">
        <v>25</v>
      </c>
      <c r="F158">
        <v>7486</v>
      </c>
      <c r="L158">
        <v>7</v>
      </c>
      <c r="M158">
        <v>11534</v>
      </c>
    </row>
    <row r="159" spans="5:13" x14ac:dyDescent="0.45">
      <c r="E159">
        <v>5</v>
      </c>
      <c r="F159">
        <v>1654</v>
      </c>
      <c r="L159">
        <v>7</v>
      </c>
      <c r="M159">
        <v>11478</v>
      </c>
    </row>
    <row r="160" spans="5:13" x14ac:dyDescent="0.45">
      <c r="E160">
        <v>10</v>
      </c>
      <c r="F160">
        <v>3175</v>
      </c>
      <c r="L160">
        <v>8</v>
      </c>
      <c r="M160">
        <v>13058</v>
      </c>
    </row>
    <row r="161" spans="5:13" x14ac:dyDescent="0.45">
      <c r="E161">
        <v>11</v>
      </c>
      <c r="F161">
        <v>3523</v>
      </c>
      <c r="L161">
        <v>7</v>
      </c>
      <c r="M161">
        <v>11499</v>
      </c>
    </row>
    <row r="162" spans="5:13" x14ac:dyDescent="0.45">
      <c r="E162">
        <v>7</v>
      </c>
      <c r="F162">
        <v>2286</v>
      </c>
      <c r="L162">
        <v>7</v>
      </c>
      <c r="M162">
        <v>11540</v>
      </c>
    </row>
    <row r="163" spans="5:13" x14ac:dyDescent="0.45">
      <c r="E163">
        <v>7</v>
      </c>
      <c r="F163">
        <v>2279</v>
      </c>
      <c r="L163">
        <v>7</v>
      </c>
      <c r="M163">
        <v>11652</v>
      </c>
    </row>
    <row r="164" spans="5:13" x14ac:dyDescent="0.45">
      <c r="E164">
        <v>223</v>
      </c>
      <c r="F164">
        <v>65772</v>
      </c>
      <c r="L164">
        <v>7</v>
      </c>
      <c r="M164">
        <v>11483</v>
      </c>
    </row>
    <row r="165" spans="5:13" x14ac:dyDescent="0.45">
      <c r="E165">
        <v>21</v>
      </c>
      <c r="F165">
        <v>6539</v>
      </c>
      <c r="L165">
        <v>6</v>
      </c>
      <c r="M165">
        <v>10005</v>
      </c>
    </row>
    <row r="166" spans="5:13" x14ac:dyDescent="0.45">
      <c r="E166">
        <v>6</v>
      </c>
      <c r="F166">
        <v>1950</v>
      </c>
      <c r="L166">
        <v>7</v>
      </c>
      <c r="M166">
        <v>11507</v>
      </c>
    </row>
    <row r="167" spans="5:13" x14ac:dyDescent="0.45">
      <c r="E167">
        <v>4</v>
      </c>
      <c r="F167">
        <v>1397</v>
      </c>
      <c r="L167">
        <v>6</v>
      </c>
      <c r="M167">
        <v>10145</v>
      </c>
    </row>
    <row r="168" spans="5:13" x14ac:dyDescent="0.45">
      <c r="E168">
        <v>405</v>
      </c>
      <c r="F168">
        <v>119445</v>
      </c>
      <c r="L168">
        <v>5</v>
      </c>
      <c r="M168">
        <v>8562</v>
      </c>
    </row>
    <row r="169" spans="5:13" x14ac:dyDescent="0.45">
      <c r="E169">
        <v>52</v>
      </c>
      <c r="F169">
        <v>15639</v>
      </c>
      <c r="L169">
        <v>4</v>
      </c>
      <c r="M169">
        <v>6938</v>
      </c>
    </row>
    <row r="170" spans="5:13" x14ac:dyDescent="0.45">
      <c r="E170">
        <v>32</v>
      </c>
      <c r="F170">
        <v>9624</v>
      </c>
      <c r="L170">
        <v>7</v>
      </c>
      <c r="M170">
        <v>11372</v>
      </c>
    </row>
    <row r="171" spans="5:13" x14ac:dyDescent="0.45">
      <c r="E171">
        <v>128</v>
      </c>
      <c r="F171">
        <v>37987</v>
      </c>
      <c r="L171">
        <v>7</v>
      </c>
      <c r="M171">
        <v>11529</v>
      </c>
    </row>
    <row r="172" spans="5:13" x14ac:dyDescent="0.45">
      <c r="E172">
        <v>14</v>
      </c>
      <c r="F172">
        <v>4364</v>
      </c>
      <c r="L172">
        <v>12</v>
      </c>
      <c r="M172">
        <v>18789</v>
      </c>
    </row>
    <row r="173" spans="5:13" x14ac:dyDescent="0.45">
      <c r="E173">
        <v>2937</v>
      </c>
      <c r="F173">
        <v>870115</v>
      </c>
      <c r="L173">
        <v>7</v>
      </c>
      <c r="M173">
        <v>11435</v>
      </c>
    </row>
    <row r="174" spans="5:13" x14ac:dyDescent="0.45">
      <c r="E174">
        <v>9</v>
      </c>
      <c r="F174">
        <v>2812</v>
      </c>
      <c r="L174">
        <v>7</v>
      </c>
      <c r="M174">
        <v>11429</v>
      </c>
    </row>
    <row r="175" spans="5:13" x14ac:dyDescent="0.45">
      <c r="E175">
        <v>801</v>
      </c>
      <c r="F175">
        <v>234370</v>
      </c>
      <c r="L175">
        <v>5</v>
      </c>
      <c r="M175">
        <v>8436</v>
      </c>
    </row>
    <row r="176" spans="5:13" x14ac:dyDescent="0.45">
      <c r="E176">
        <v>8</v>
      </c>
      <c r="F176">
        <v>2554</v>
      </c>
      <c r="L176">
        <v>7</v>
      </c>
      <c r="M176">
        <v>11556</v>
      </c>
    </row>
    <row r="177" spans="5:13" x14ac:dyDescent="0.45">
      <c r="E177">
        <v>51</v>
      </c>
      <c r="F177">
        <v>15073</v>
      </c>
      <c r="L177">
        <v>8</v>
      </c>
      <c r="M177">
        <v>12983</v>
      </c>
    </row>
    <row r="178" spans="5:13" x14ac:dyDescent="0.45">
      <c r="E178">
        <v>6</v>
      </c>
      <c r="F178">
        <v>1972</v>
      </c>
      <c r="L178">
        <v>7</v>
      </c>
      <c r="M178">
        <v>11497</v>
      </c>
    </row>
    <row r="179" spans="5:13" x14ac:dyDescent="0.45">
      <c r="E179">
        <v>91</v>
      </c>
      <c r="F179">
        <v>26813</v>
      </c>
      <c r="L179">
        <v>7</v>
      </c>
      <c r="M179">
        <v>11511</v>
      </c>
    </row>
    <row r="180" spans="5:13" x14ac:dyDescent="0.45">
      <c r="E180">
        <v>6</v>
      </c>
      <c r="F180">
        <v>1948</v>
      </c>
      <c r="L180">
        <v>7</v>
      </c>
      <c r="M180">
        <v>11435</v>
      </c>
    </row>
    <row r="181" spans="5:13" x14ac:dyDescent="0.45">
      <c r="E181">
        <v>781</v>
      </c>
      <c r="F181">
        <v>227034</v>
      </c>
      <c r="L181">
        <v>8</v>
      </c>
      <c r="M181">
        <v>12842</v>
      </c>
    </row>
    <row r="182" spans="5:13" x14ac:dyDescent="0.45">
      <c r="E182">
        <v>2063</v>
      </c>
      <c r="F182">
        <v>601292</v>
      </c>
      <c r="L182">
        <v>7</v>
      </c>
      <c r="M182">
        <v>11488</v>
      </c>
    </row>
    <row r="183" spans="5:13" x14ac:dyDescent="0.45">
      <c r="E183">
        <v>1487</v>
      </c>
      <c r="F183">
        <v>438128</v>
      </c>
      <c r="L183">
        <v>6</v>
      </c>
      <c r="M183">
        <v>10009</v>
      </c>
    </row>
    <row r="184" spans="5:13" x14ac:dyDescent="0.45">
      <c r="E184">
        <v>7</v>
      </c>
      <c r="F184">
        <v>2246</v>
      </c>
      <c r="L184">
        <v>7</v>
      </c>
      <c r="M184">
        <v>11485</v>
      </c>
    </row>
    <row r="185" spans="5:13" x14ac:dyDescent="0.45">
      <c r="E185">
        <v>3950</v>
      </c>
      <c r="F185">
        <v>1158244</v>
      </c>
      <c r="L185">
        <v>7</v>
      </c>
      <c r="M185">
        <v>11411</v>
      </c>
    </row>
    <row r="186" spans="5:13" x14ac:dyDescent="0.45">
      <c r="E186">
        <v>322</v>
      </c>
      <c r="F186">
        <v>94450</v>
      </c>
      <c r="L186">
        <v>7</v>
      </c>
      <c r="M186">
        <v>11561</v>
      </c>
    </row>
    <row r="187" spans="5:13" x14ac:dyDescent="0.45">
      <c r="E187">
        <v>7</v>
      </c>
      <c r="F187">
        <v>2293</v>
      </c>
      <c r="L187">
        <v>7</v>
      </c>
      <c r="M187">
        <v>11506</v>
      </c>
    </row>
    <row r="188" spans="5:13" x14ac:dyDescent="0.45">
      <c r="E188">
        <v>11</v>
      </c>
      <c r="F188">
        <v>3541</v>
      </c>
      <c r="L188">
        <v>7</v>
      </c>
      <c r="M188">
        <v>11471</v>
      </c>
    </row>
    <row r="189" spans="5:13" x14ac:dyDescent="0.45">
      <c r="E189">
        <v>509</v>
      </c>
      <c r="F189">
        <v>149613</v>
      </c>
      <c r="L189">
        <v>7</v>
      </c>
      <c r="M189">
        <v>11518</v>
      </c>
    </row>
    <row r="190" spans="5:13" x14ac:dyDescent="0.45">
      <c r="E190">
        <v>905</v>
      </c>
      <c r="F190">
        <v>267199</v>
      </c>
      <c r="L190">
        <v>7</v>
      </c>
      <c r="M190">
        <v>11646</v>
      </c>
    </row>
    <row r="191" spans="5:13" x14ac:dyDescent="0.45">
      <c r="E191">
        <v>77</v>
      </c>
      <c r="F191">
        <v>22494</v>
      </c>
      <c r="L191">
        <v>7</v>
      </c>
      <c r="M191">
        <v>11370</v>
      </c>
    </row>
    <row r="192" spans="5:13" x14ac:dyDescent="0.45">
      <c r="E192">
        <v>62</v>
      </c>
      <c r="F192">
        <v>18441</v>
      </c>
      <c r="L192">
        <v>6</v>
      </c>
      <c r="M192">
        <v>10078</v>
      </c>
    </row>
    <row r="193" spans="5:13" x14ac:dyDescent="0.45">
      <c r="E193">
        <v>37</v>
      </c>
      <c r="F193">
        <v>10974</v>
      </c>
      <c r="L193">
        <v>5</v>
      </c>
      <c r="M193">
        <v>8481</v>
      </c>
    </row>
    <row r="194" spans="5:13" x14ac:dyDescent="0.45">
      <c r="E194">
        <v>9</v>
      </c>
      <c r="F194">
        <v>2905</v>
      </c>
      <c r="L194">
        <v>6</v>
      </c>
      <c r="M194">
        <v>10004</v>
      </c>
    </row>
    <row r="195" spans="5:13" x14ac:dyDescent="0.45">
      <c r="E195">
        <v>11</v>
      </c>
      <c r="F195">
        <v>3449</v>
      </c>
      <c r="L195">
        <v>7</v>
      </c>
      <c r="M195">
        <v>11497</v>
      </c>
    </row>
    <row r="196" spans="5:13" x14ac:dyDescent="0.45">
      <c r="E196">
        <v>722</v>
      </c>
      <c r="F196">
        <v>213297</v>
      </c>
      <c r="L196">
        <v>7</v>
      </c>
      <c r="M196">
        <v>11436</v>
      </c>
    </row>
    <row r="197" spans="5:13" x14ac:dyDescent="0.45">
      <c r="E197">
        <v>30</v>
      </c>
      <c r="F197">
        <v>8917</v>
      </c>
      <c r="L197">
        <v>5</v>
      </c>
      <c r="M197">
        <v>8563</v>
      </c>
    </row>
    <row r="198" spans="5:13" x14ac:dyDescent="0.45">
      <c r="E198">
        <v>7</v>
      </c>
      <c r="F198">
        <v>2247</v>
      </c>
      <c r="L198">
        <v>7</v>
      </c>
      <c r="M198">
        <v>11448</v>
      </c>
    </row>
    <row r="199" spans="5:13" x14ac:dyDescent="0.45">
      <c r="E199">
        <v>75</v>
      </c>
      <c r="F199">
        <v>22381</v>
      </c>
      <c r="L199">
        <v>7</v>
      </c>
      <c r="M199">
        <v>11574</v>
      </c>
    </row>
    <row r="200" spans="5:13" x14ac:dyDescent="0.45">
      <c r="E200">
        <v>2803</v>
      </c>
      <c r="F200">
        <v>868254</v>
      </c>
      <c r="L200">
        <v>7</v>
      </c>
      <c r="M200">
        <v>11481</v>
      </c>
    </row>
    <row r="201" spans="5:13" x14ac:dyDescent="0.45">
      <c r="E201">
        <v>6</v>
      </c>
      <c r="F201">
        <v>2212</v>
      </c>
      <c r="L201">
        <v>5</v>
      </c>
      <c r="M201">
        <v>8438</v>
      </c>
    </row>
    <row r="202" spans="5:13" x14ac:dyDescent="0.45">
      <c r="E202">
        <v>6</v>
      </c>
      <c r="F202">
        <v>2157</v>
      </c>
      <c r="L202">
        <v>7</v>
      </c>
      <c r="M202">
        <v>11497</v>
      </c>
    </row>
    <row r="203" spans="5:13" x14ac:dyDescent="0.45">
      <c r="E203">
        <v>23</v>
      </c>
      <c r="F203">
        <v>7646</v>
      </c>
      <c r="L203">
        <v>5</v>
      </c>
      <c r="M203">
        <v>8344</v>
      </c>
    </row>
    <row r="204" spans="5:13" x14ac:dyDescent="0.45">
      <c r="E204">
        <v>6</v>
      </c>
      <c r="F204">
        <v>2090</v>
      </c>
      <c r="L204">
        <v>6</v>
      </c>
      <c r="M204">
        <v>9979</v>
      </c>
    </row>
    <row r="205" spans="5:13" x14ac:dyDescent="0.45">
      <c r="E205">
        <v>6</v>
      </c>
      <c r="F205">
        <v>2204</v>
      </c>
      <c r="L205">
        <v>5</v>
      </c>
      <c r="M205">
        <v>8428</v>
      </c>
    </row>
    <row r="206" spans="5:13" x14ac:dyDescent="0.45">
      <c r="E206">
        <v>8</v>
      </c>
      <c r="F206">
        <v>2836</v>
      </c>
      <c r="L206">
        <v>7</v>
      </c>
      <c r="M206">
        <v>11473</v>
      </c>
    </row>
    <row r="207" spans="5:13" x14ac:dyDescent="0.45">
      <c r="E207">
        <v>8</v>
      </c>
      <c r="F207">
        <v>2785</v>
      </c>
      <c r="L207">
        <v>6</v>
      </c>
      <c r="M207">
        <v>10065</v>
      </c>
    </row>
    <row r="208" spans="5:13" x14ac:dyDescent="0.45">
      <c r="E208">
        <v>171</v>
      </c>
      <c r="F208">
        <v>54466</v>
      </c>
      <c r="L208">
        <v>7</v>
      </c>
      <c r="M208">
        <v>11497</v>
      </c>
    </row>
    <row r="209" spans="5:13" x14ac:dyDescent="0.45">
      <c r="E209">
        <v>38</v>
      </c>
      <c r="F209">
        <v>12507</v>
      </c>
      <c r="L209">
        <v>7</v>
      </c>
      <c r="M209">
        <v>11567</v>
      </c>
    </row>
    <row r="210" spans="5:13" x14ac:dyDescent="0.45">
      <c r="E210">
        <v>1435</v>
      </c>
      <c r="F210">
        <v>462035</v>
      </c>
      <c r="L210">
        <v>7</v>
      </c>
      <c r="M210">
        <v>11494</v>
      </c>
    </row>
    <row r="211" spans="5:13" x14ac:dyDescent="0.45">
      <c r="E211">
        <v>32</v>
      </c>
      <c r="F211">
        <v>10478</v>
      </c>
      <c r="L211">
        <v>7</v>
      </c>
      <c r="M211">
        <v>11563</v>
      </c>
    </row>
    <row r="212" spans="5:13" x14ac:dyDescent="0.45">
      <c r="E212">
        <v>1201</v>
      </c>
      <c r="F212">
        <v>386934</v>
      </c>
      <c r="L212">
        <v>5</v>
      </c>
      <c r="M212">
        <v>8547</v>
      </c>
    </row>
    <row r="213" spans="5:13" x14ac:dyDescent="0.45">
      <c r="E213">
        <v>34</v>
      </c>
      <c r="F213">
        <v>11092</v>
      </c>
      <c r="L213">
        <v>6</v>
      </c>
      <c r="M213">
        <v>10013</v>
      </c>
    </row>
    <row r="214" spans="5:13" x14ac:dyDescent="0.45">
      <c r="E214">
        <v>16</v>
      </c>
      <c r="F214">
        <v>5308</v>
      </c>
      <c r="L214">
        <v>7</v>
      </c>
      <c r="M214">
        <v>11542</v>
      </c>
    </row>
    <row r="215" spans="5:13" x14ac:dyDescent="0.45">
      <c r="E215">
        <v>8</v>
      </c>
      <c r="F215">
        <v>2849</v>
      </c>
      <c r="L215">
        <v>7</v>
      </c>
      <c r="M215">
        <v>11462</v>
      </c>
    </row>
    <row r="216" spans="5:13" x14ac:dyDescent="0.45">
      <c r="E216">
        <v>24</v>
      </c>
      <c r="F216">
        <v>7668</v>
      </c>
      <c r="L216">
        <v>7</v>
      </c>
      <c r="M216">
        <v>11520</v>
      </c>
    </row>
    <row r="217" spans="5:13" x14ac:dyDescent="0.45">
      <c r="E217">
        <v>4625</v>
      </c>
      <c r="F217">
        <v>1432307</v>
      </c>
      <c r="L217">
        <v>7</v>
      </c>
      <c r="M217">
        <v>11568</v>
      </c>
    </row>
    <row r="218" spans="5:13" x14ac:dyDescent="0.45">
      <c r="E218">
        <v>9</v>
      </c>
      <c r="F218">
        <v>3042</v>
      </c>
      <c r="L218">
        <v>7</v>
      </c>
      <c r="M218">
        <v>11329</v>
      </c>
    </row>
    <row r="219" spans="5:13" x14ac:dyDescent="0.45">
      <c r="E219">
        <v>56</v>
      </c>
      <c r="F219">
        <v>17744</v>
      </c>
      <c r="L219">
        <v>7</v>
      </c>
      <c r="M219">
        <v>11541</v>
      </c>
    </row>
    <row r="220" spans="5:13" x14ac:dyDescent="0.45">
      <c r="E220">
        <v>109</v>
      </c>
      <c r="F220">
        <v>34071</v>
      </c>
      <c r="L220">
        <v>7</v>
      </c>
      <c r="M220">
        <v>11472</v>
      </c>
    </row>
    <row r="221" spans="5:13" x14ac:dyDescent="0.45">
      <c r="E221">
        <v>201</v>
      </c>
      <c r="F221">
        <v>62421</v>
      </c>
      <c r="L221">
        <v>6</v>
      </c>
      <c r="M221">
        <v>9861</v>
      </c>
    </row>
    <row r="222" spans="5:13" x14ac:dyDescent="0.45">
      <c r="E222">
        <v>1452</v>
      </c>
      <c r="F222">
        <v>451677</v>
      </c>
      <c r="L222">
        <v>7</v>
      </c>
      <c r="M222">
        <v>11396</v>
      </c>
    </row>
    <row r="223" spans="5:13" x14ac:dyDescent="0.45">
      <c r="E223">
        <v>660</v>
      </c>
      <c r="F223">
        <v>205280</v>
      </c>
      <c r="L223">
        <v>6</v>
      </c>
      <c r="M223">
        <v>9865</v>
      </c>
    </row>
    <row r="224" spans="5:13" x14ac:dyDescent="0.45">
      <c r="E224">
        <v>6</v>
      </c>
      <c r="F224">
        <v>2152</v>
      </c>
      <c r="L224">
        <v>8</v>
      </c>
      <c r="M224">
        <v>12862</v>
      </c>
    </row>
    <row r="225" spans="5:13" x14ac:dyDescent="0.45">
      <c r="E225">
        <v>46</v>
      </c>
      <c r="F225">
        <v>14641</v>
      </c>
      <c r="L225">
        <v>7</v>
      </c>
      <c r="M225">
        <v>11449</v>
      </c>
    </row>
    <row r="226" spans="5:13" x14ac:dyDescent="0.45">
      <c r="E226">
        <v>444</v>
      </c>
      <c r="F226">
        <v>135855</v>
      </c>
      <c r="L226">
        <v>5</v>
      </c>
      <c r="M226">
        <v>8362</v>
      </c>
    </row>
    <row r="227" spans="5:13" x14ac:dyDescent="0.45">
      <c r="E227">
        <v>8</v>
      </c>
      <c r="F227">
        <v>2790</v>
      </c>
      <c r="L227">
        <v>5</v>
      </c>
      <c r="M227">
        <v>8389</v>
      </c>
    </row>
    <row r="228" spans="5:13" x14ac:dyDescent="0.45">
      <c r="E228">
        <v>7</v>
      </c>
      <c r="F228">
        <v>2368</v>
      </c>
      <c r="L228">
        <v>7</v>
      </c>
      <c r="M228">
        <v>11474</v>
      </c>
    </row>
    <row r="229" spans="5:13" x14ac:dyDescent="0.45">
      <c r="E229">
        <v>282</v>
      </c>
      <c r="F229">
        <v>87468</v>
      </c>
      <c r="L229">
        <v>6</v>
      </c>
      <c r="M229">
        <v>10160</v>
      </c>
    </row>
    <row r="230" spans="5:13" x14ac:dyDescent="0.45">
      <c r="E230">
        <v>34</v>
      </c>
      <c r="F230">
        <v>10758</v>
      </c>
      <c r="L230">
        <v>7</v>
      </c>
      <c r="M230">
        <v>11614</v>
      </c>
    </row>
    <row r="231" spans="5:13" x14ac:dyDescent="0.45">
      <c r="E231">
        <v>9</v>
      </c>
      <c r="F231">
        <v>3054</v>
      </c>
      <c r="L231">
        <v>7</v>
      </c>
      <c r="M231">
        <v>11448</v>
      </c>
    </row>
    <row r="232" spans="5:13" x14ac:dyDescent="0.45">
      <c r="E232">
        <v>5</v>
      </c>
      <c r="F232">
        <v>1777</v>
      </c>
      <c r="L232">
        <v>6</v>
      </c>
      <c r="M232">
        <v>10041</v>
      </c>
    </row>
    <row r="233" spans="5:13" x14ac:dyDescent="0.45">
      <c r="E233">
        <v>6</v>
      </c>
      <c r="F233">
        <v>2102</v>
      </c>
      <c r="L233">
        <v>7</v>
      </c>
      <c r="M233">
        <v>11416</v>
      </c>
    </row>
    <row r="234" spans="5:13" x14ac:dyDescent="0.45">
      <c r="E234">
        <v>1466</v>
      </c>
      <c r="F234">
        <v>456836</v>
      </c>
      <c r="L234">
        <v>7</v>
      </c>
      <c r="M234">
        <v>11618</v>
      </c>
    </row>
    <row r="235" spans="5:13" x14ac:dyDescent="0.45">
      <c r="E235">
        <v>4453</v>
      </c>
      <c r="F235">
        <v>1345139</v>
      </c>
      <c r="L235">
        <v>7</v>
      </c>
      <c r="M235">
        <v>11627</v>
      </c>
    </row>
    <row r="236" spans="5:13" x14ac:dyDescent="0.45">
      <c r="E236">
        <v>72</v>
      </c>
      <c r="F236">
        <v>21479</v>
      </c>
      <c r="L236">
        <v>7</v>
      </c>
      <c r="M236">
        <v>11439</v>
      </c>
    </row>
    <row r="237" spans="5:13" x14ac:dyDescent="0.45">
      <c r="E237">
        <v>5</v>
      </c>
      <c r="F237">
        <v>1647</v>
      </c>
      <c r="L237">
        <v>7</v>
      </c>
      <c r="M237">
        <v>11558</v>
      </c>
    </row>
    <row r="238" spans="5:13" x14ac:dyDescent="0.45">
      <c r="E238">
        <v>49</v>
      </c>
      <c r="F238">
        <v>14623</v>
      </c>
      <c r="L238">
        <v>7</v>
      </c>
      <c r="M238">
        <v>11511</v>
      </c>
    </row>
    <row r="239" spans="5:13" x14ac:dyDescent="0.45">
      <c r="E239">
        <v>9</v>
      </c>
      <c r="F239">
        <v>2841</v>
      </c>
      <c r="L239">
        <v>7</v>
      </c>
      <c r="M239">
        <v>11545</v>
      </c>
    </row>
    <row r="240" spans="5:13" x14ac:dyDescent="0.45">
      <c r="E240">
        <v>1126</v>
      </c>
      <c r="F240">
        <v>331409</v>
      </c>
      <c r="L240">
        <v>8</v>
      </c>
      <c r="M240">
        <v>13043</v>
      </c>
    </row>
    <row r="241" spans="5:13" x14ac:dyDescent="0.45">
      <c r="E241">
        <v>6</v>
      </c>
      <c r="F241">
        <v>2007</v>
      </c>
      <c r="L241">
        <v>7</v>
      </c>
      <c r="M241">
        <v>11566</v>
      </c>
    </row>
    <row r="242" spans="5:13" x14ac:dyDescent="0.45">
      <c r="E242">
        <v>428</v>
      </c>
      <c r="F242">
        <v>126229</v>
      </c>
      <c r="L242">
        <v>7</v>
      </c>
      <c r="M242">
        <v>11520</v>
      </c>
    </row>
    <row r="243" spans="5:13" x14ac:dyDescent="0.45">
      <c r="E243">
        <v>674</v>
      </c>
      <c r="F243">
        <v>200035</v>
      </c>
      <c r="L243">
        <v>7</v>
      </c>
      <c r="M243">
        <v>11438</v>
      </c>
    </row>
    <row r="244" spans="5:13" x14ac:dyDescent="0.45">
      <c r="E244">
        <v>562</v>
      </c>
      <c r="F244">
        <v>166517</v>
      </c>
      <c r="L244">
        <v>6</v>
      </c>
      <c r="M244">
        <v>10077</v>
      </c>
    </row>
    <row r="245" spans="5:13" x14ac:dyDescent="0.45">
      <c r="E245">
        <v>9</v>
      </c>
      <c r="F245">
        <v>2885</v>
      </c>
      <c r="L245">
        <v>6</v>
      </c>
      <c r="M245">
        <v>9911</v>
      </c>
    </row>
    <row r="246" spans="5:13" x14ac:dyDescent="0.45">
      <c r="E246">
        <v>18</v>
      </c>
      <c r="F246">
        <v>5492</v>
      </c>
      <c r="L246">
        <v>7</v>
      </c>
      <c r="M246">
        <v>11485</v>
      </c>
    </row>
    <row r="247" spans="5:13" x14ac:dyDescent="0.45">
      <c r="E247">
        <v>1191</v>
      </c>
      <c r="F247">
        <v>346894</v>
      </c>
      <c r="L247">
        <v>7</v>
      </c>
      <c r="M247">
        <v>11481</v>
      </c>
    </row>
    <row r="248" spans="5:13" x14ac:dyDescent="0.45">
      <c r="E248">
        <v>8</v>
      </c>
      <c r="F248">
        <v>2543</v>
      </c>
      <c r="L248">
        <v>7</v>
      </c>
      <c r="M248">
        <v>11497</v>
      </c>
    </row>
    <row r="249" spans="5:13" x14ac:dyDescent="0.45">
      <c r="E249">
        <v>8</v>
      </c>
      <c r="F249">
        <v>2553</v>
      </c>
      <c r="L249">
        <v>6</v>
      </c>
      <c r="M249">
        <v>9984</v>
      </c>
    </row>
    <row r="250" spans="5:13" x14ac:dyDescent="0.45">
      <c r="E250">
        <v>33</v>
      </c>
      <c r="F250">
        <v>9911</v>
      </c>
      <c r="L250">
        <v>5</v>
      </c>
      <c r="M250">
        <v>8495</v>
      </c>
    </row>
    <row r="251" spans="5:13" x14ac:dyDescent="0.45">
      <c r="E251">
        <v>1381</v>
      </c>
      <c r="F251">
        <v>413105</v>
      </c>
      <c r="L251">
        <v>8</v>
      </c>
      <c r="M251">
        <v>12992</v>
      </c>
    </row>
    <row r="252" spans="5:13" x14ac:dyDescent="0.45">
      <c r="E252">
        <v>7</v>
      </c>
      <c r="F252">
        <v>2347</v>
      </c>
      <c r="L252">
        <v>7</v>
      </c>
      <c r="M252">
        <v>11564</v>
      </c>
    </row>
    <row r="253" spans="5:13" x14ac:dyDescent="0.45">
      <c r="E253">
        <v>377</v>
      </c>
      <c r="F253">
        <v>112334</v>
      </c>
      <c r="L253">
        <v>7</v>
      </c>
      <c r="M253">
        <v>11486</v>
      </c>
    </row>
    <row r="254" spans="5:13" x14ac:dyDescent="0.45">
      <c r="E254">
        <v>21</v>
      </c>
      <c r="F254">
        <v>6533</v>
      </c>
      <c r="L254">
        <v>7</v>
      </c>
      <c r="M254">
        <v>11728</v>
      </c>
    </row>
    <row r="255" spans="5:13" x14ac:dyDescent="0.45">
      <c r="E255">
        <v>112</v>
      </c>
      <c r="F255">
        <v>33431</v>
      </c>
      <c r="L255">
        <v>10</v>
      </c>
      <c r="M255">
        <v>15793</v>
      </c>
    </row>
    <row r="256" spans="5:13" x14ac:dyDescent="0.45">
      <c r="E256">
        <v>50</v>
      </c>
      <c r="F256">
        <v>15018</v>
      </c>
      <c r="L256">
        <v>7</v>
      </c>
      <c r="M256">
        <v>11495</v>
      </c>
    </row>
    <row r="257" spans="5:13" x14ac:dyDescent="0.45">
      <c r="E257">
        <v>13</v>
      </c>
      <c r="F257">
        <v>4118</v>
      </c>
      <c r="L257">
        <v>6</v>
      </c>
      <c r="M257">
        <v>10108</v>
      </c>
    </row>
    <row r="258" spans="5:13" x14ac:dyDescent="0.45">
      <c r="E258">
        <v>11</v>
      </c>
      <c r="F258">
        <v>3430</v>
      </c>
      <c r="L258">
        <v>12</v>
      </c>
      <c r="M258">
        <v>18833</v>
      </c>
    </row>
    <row r="259" spans="5:13" x14ac:dyDescent="0.45">
      <c r="E259">
        <v>262</v>
      </c>
      <c r="F259">
        <v>77432</v>
      </c>
      <c r="L259">
        <v>7</v>
      </c>
      <c r="M259">
        <v>11334</v>
      </c>
    </row>
    <row r="260" spans="5:13" x14ac:dyDescent="0.45">
      <c r="E260">
        <v>503</v>
      </c>
      <c r="F260">
        <v>149961</v>
      </c>
      <c r="L260">
        <v>7</v>
      </c>
      <c r="M260">
        <v>11506</v>
      </c>
    </row>
    <row r="261" spans="5:13" x14ac:dyDescent="0.45">
      <c r="E261">
        <v>6</v>
      </c>
      <c r="F261">
        <v>2015</v>
      </c>
      <c r="L261">
        <v>7</v>
      </c>
      <c r="M261">
        <v>11520</v>
      </c>
    </row>
    <row r="262" spans="5:13" x14ac:dyDescent="0.45">
      <c r="E262">
        <v>438</v>
      </c>
      <c r="F262">
        <v>129873</v>
      </c>
      <c r="L262">
        <v>7</v>
      </c>
      <c r="M262">
        <v>11740</v>
      </c>
    </row>
    <row r="263" spans="5:13" x14ac:dyDescent="0.45">
      <c r="E263">
        <v>3244</v>
      </c>
      <c r="F263">
        <v>956826</v>
      </c>
      <c r="L263">
        <v>7</v>
      </c>
      <c r="M263">
        <v>11650</v>
      </c>
    </row>
    <row r="264" spans="5:13" x14ac:dyDescent="0.45">
      <c r="E264">
        <v>12</v>
      </c>
      <c r="F264">
        <v>3740</v>
      </c>
      <c r="L264">
        <v>7</v>
      </c>
      <c r="M264">
        <v>11361</v>
      </c>
    </row>
    <row r="265" spans="5:13" x14ac:dyDescent="0.45">
      <c r="E265">
        <v>28</v>
      </c>
      <c r="F265">
        <v>8453</v>
      </c>
      <c r="L265">
        <v>7</v>
      </c>
      <c r="M265">
        <v>11451</v>
      </c>
    </row>
    <row r="266" spans="5:13" x14ac:dyDescent="0.45">
      <c r="E266">
        <v>36</v>
      </c>
      <c r="F266">
        <v>10736</v>
      </c>
      <c r="L266">
        <v>7</v>
      </c>
      <c r="M266">
        <v>11576</v>
      </c>
    </row>
    <row r="267" spans="5:13" x14ac:dyDescent="0.45">
      <c r="E267">
        <v>2403</v>
      </c>
      <c r="F267">
        <v>705130</v>
      </c>
      <c r="L267">
        <v>7</v>
      </c>
      <c r="M267">
        <v>11453</v>
      </c>
    </row>
    <row r="268" spans="5:13" x14ac:dyDescent="0.45">
      <c r="E268">
        <v>308</v>
      </c>
      <c r="F268">
        <v>91115</v>
      </c>
      <c r="L268">
        <v>7</v>
      </c>
      <c r="M268">
        <v>11396</v>
      </c>
    </row>
    <row r="269" spans="5:13" x14ac:dyDescent="0.45">
      <c r="E269">
        <v>2495</v>
      </c>
      <c r="F269">
        <v>730155</v>
      </c>
      <c r="L269">
        <v>9</v>
      </c>
      <c r="M269">
        <v>14643</v>
      </c>
    </row>
    <row r="270" spans="5:13" x14ac:dyDescent="0.45">
      <c r="E270">
        <v>88</v>
      </c>
      <c r="F270">
        <v>26106</v>
      </c>
      <c r="L270">
        <v>7</v>
      </c>
      <c r="M270">
        <v>11484</v>
      </c>
    </row>
    <row r="271" spans="5:13" x14ac:dyDescent="0.45">
      <c r="E271">
        <v>18</v>
      </c>
      <c r="F271">
        <v>5484</v>
      </c>
      <c r="L271">
        <v>6</v>
      </c>
      <c r="M271">
        <v>10005</v>
      </c>
    </row>
    <row r="272" spans="5:13" x14ac:dyDescent="0.45">
      <c r="E272">
        <v>599</v>
      </c>
      <c r="F272">
        <v>174387</v>
      </c>
      <c r="L272">
        <v>7</v>
      </c>
      <c r="M272">
        <v>11651</v>
      </c>
    </row>
    <row r="273" spans="5:13" x14ac:dyDescent="0.45">
      <c r="E273">
        <v>31</v>
      </c>
      <c r="F273">
        <v>9221</v>
      </c>
      <c r="L273">
        <v>7</v>
      </c>
      <c r="M273">
        <v>11562</v>
      </c>
    </row>
    <row r="274" spans="5:13" x14ac:dyDescent="0.45">
      <c r="E274">
        <v>125</v>
      </c>
      <c r="F274">
        <v>36873</v>
      </c>
      <c r="L274">
        <v>12</v>
      </c>
      <c r="M274">
        <v>18906</v>
      </c>
    </row>
    <row r="275" spans="5:13" x14ac:dyDescent="0.45">
      <c r="E275">
        <v>14</v>
      </c>
      <c r="F275">
        <v>4350</v>
      </c>
      <c r="L275">
        <v>7</v>
      </c>
      <c r="M275">
        <v>11412</v>
      </c>
    </row>
    <row r="276" spans="5:13" x14ac:dyDescent="0.45">
      <c r="E276">
        <v>1465</v>
      </c>
      <c r="F276">
        <v>431119</v>
      </c>
      <c r="L276">
        <v>7</v>
      </c>
      <c r="M276">
        <v>11499</v>
      </c>
    </row>
    <row r="277" spans="5:13" x14ac:dyDescent="0.45">
      <c r="E277">
        <v>7</v>
      </c>
      <c r="F277">
        <v>2248</v>
      </c>
      <c r="L277">
        <v>7</v>
      </c>
      <c r="M277">
        <v>11611</v>
      </c>
    </row>
    <row r="278" spans="5:13" x14ac:dyDescent="0.45">
      <c r="E278">
        <v>24</v>
      </c>
      <c r="F278">
        <v>7314</v>
      </c>
      <c r="L278">
        <v>7</v>
      </c>
      <c r="M278">
        <v>11719</v>
      </c>
    </row>
    <row r="279" spans="5:13" x14ac:dyDescent="0.45">
      <c r="E279">
        <v>544</v>
      </c>
      <c r="F279">
        <v>159937</v>
      </c>
      <c r="L279">
        <v>117</v>
      </c>
      <c r="M279">
        <v>175324</v>
      </c>
    </row>
    <row r="280" spans="5:13" x14ac:dyDescent="0.45">
      <c r="E280">
        <v>8</v>
      </c>
      <c r="F280">
        <v>2566</v>
      </c>
      <c r="L280">
        <v>7</v>
      </c>
      <c r="M280">
        <v>11467</v>
      </c>
    </row>
    <row r="281" spans="5:13" x14ac:dyDescent="0.45">
      <c r="E281">
        <v>134</v>
      </c>
      <c r="F281">
        <v>39170</v>
      </c>
      <c r="L281">
        <v>7</v>
      </c>
      <c r="M281">
        <v>11507</v>
      </c>
    </row>
    <row r="282" spans="5:13" x14ac:dyDescent="0.45">
      <c r="E282">
        <v>44</v>
      </c>
      <c r="F282">
        <v>13161</v>
      </c>
      <c r="L282">
        <v>7</v>
      </c>
      <c r="M282">
        <v>11451</v>
      </c>
    </row>
    <row r="283" spans="5:13" x14ac:dyDescent="0.45">
      <c r="E283">
        <v>8</v>
      </c>
      <c r="F283">
        <v>2540</v>
      </c>
      <c r="L283">
        <v>9</v>
      </c>
      <c r="M283">
        <v>14373</v>
      </c>
    </row>
    <row r="284" spans="5:13" x14ac:dyDescent="0.45">
      <c r="E284">
        <v>2342</v>
      </c>
      <c r="F284">
        <v>689507</v>
      </c>
      <c r="L284">
        <v>7</v>
      </c>
      <c r="M284">
        <v>11449</v>
      </c>
    </row>
    <row r="285" spans="5:13" x14ac:dyDescent="0.45">
      <c r="E285">
        <v>38</v>
      </c>
      <c r="F285">
        <v>11170</v>
      </c>
      <c r="L285">
        <v>7</v>
      </c>
      <c r="M285">
        <v>11443</v>
      </c>
    </row>
    <row r="286" spans="5:13" x14ac:dyDescent="0.45">
      <c r="E286">
        <v>202</v>
      </c>
      <c r="F286">
        <v>59748</v>
      </c>
      <c r="L286">
        <v>7</v>
      </c>
      <c r="M286">
        <v>11505</v>
      </c>
    </row>
    <row r="287" spans="5:13" x14ac:dyDescent="0.45">
      <c r="E287">
        <v>8</v>
      </c>
      <c r="F287">
        <v>2550</v>
      </c>
      <c r="L287">
        <v>7</v>
      </c>
      <c r="M287">
        <v>11491</v>
      </c>
    </row>
    <row r="288" spans="5:13" x14ac:dyDescent="0.45">
      <c r="E288">
        <v>58</v>
      </c>
      <c r="F288">
        <v>17348</v>
      </c>
      <c r="L288">
        <v>7</v>
      </c>
      <c r="M288">
        <v>11453</v>
      </c>
    </row>
    <row r="289" spans="5:13" x14ac:dyDescent="0.45">
      <c r="E289">
        <v>48</v>
      </c>
      <c r="F289">
        <v>14286</v>
      </c>
      <c r="L289">
        <v>7</v>
      </c>
      <c r="M289">
        <v>11542</v>
      </c>
    </row>
    <row r="290" spans="5:13" x14ac:dyDescent="0.45">
      <c r="E290">
        <v>8</v>
      </c>
      <c r="F290">
        <v>2575</v>
      </c>
      <c r="L290">
        <v>7</v>
      </c>
      <c r="M290">
        <v>11483</v>
      </c>
    </row>
    <row r="291" spans="5:13" x14ac:dyDescent="0.45">
      <c r="E291">
        <v>47</v>
      </c>
      <c r="F291">
        <v>14069</v>
      </c>
      <c r="L291">
        <v>7</v>
      </c>
      <c r="M291">
        <v>11571</v>
      </c>
    </row>
    <row r="292" spans="5:13" x14ac:dyDescent="0.45">
      <c r="E292">
        <v>13</v>
      </c>
      <c r="F292">
        <v>4202</v>
      </c>
      <c r="L292">
        <v>8</v>
      </c>
      <c r="M292">
        <v>13170</v>
      </c>
    </row>
    <row r="293" spans="5:13" x14ac:dyDescent="0.45">
      <c r="E293">
        <v>67</v>
      </c>
      <c r="F293">
        <v>20018</v>
      </c>
      <c r="L293">
        <v>7</v>
      </c>
      <c r="M293">
        <v>11430</v>
      </c>
    </row>
    <row r="294" spans="5:13" x14ac:dyDescent="0.45">
      <c r="E294">
        <v>10</v>
      </c>
      <c r="F294">
        <v>3152</v>
      </c>
      <c r="L294">
        <v>6</v>
      </c>
      <c r="M294">
        <v>10017</v>
      </c>
    </row>
    <row r="295" spans="5:13" x14ac:dyDescent="0.45">
      <c r="E295">
        <v>6</v>
      </c>
      <c r="F295">
        <v>1953</v>
      </c>
      <c r="L295">
        <v>7</v>
      </c>
      <c r="M295">
        <v>11436</v>
      </c>
    </row>
    <row r="296" spans="5:13" x14ac:dyDescent="0.45">
      <c r="E296">
        <v>5</v>
      </c>
      <c r="F296">
        <v>1661</v>
      </c>
      <c r="L296">
        <v>7</v>
      </c>
      <c r="M296">
        <v>11591</v>
      </c>
    </row>
    <row r="297" spans="5:13" x14ac:dyDescent="0.45">
      <c r="E297">
        <v>631</v>
      </c>
      <c r="F297">
        <v>186994</v>
      </c>
      <c r="L297">
        <v>5</v>
      </c>
      <c r="M297">
        <v>8433</v>
      </c>
    </row>
    <row r="298" spans="5:13" x14ac:dyDescent="0.45">
      <c r="E298">
        <v>7</v>
      </c>
      <c r="F298">
        <v>2260</v>
      </c>
      <c r="L298">
        <v>7</v>
      </c>
      <c r="M298">
        <v>11398</v>
      </c>
    </row>
    <row r="299" spans="5:13" x14ac:dyDescent="0.45">
      <c r="E299">
        <v>41</v>
      </c>
      <c r="F299">
        <v>12029</v>
      </c>
      <c r="L299">
        <v>7</v>
      </c>
      <c r="M299">
        <v>11486</v>
      </c>
    </row>
    <row r="300" spans="5:13" x14ac:dyDescent="0.45">
      <c r="E300">
        <v>651</v>
      </c>
      <c r="F300">
        <v>189774</v>
      </c>
      <c r="L300">
        <v>7</v>
      </c>
      <c r="M300">
        <v>11553</v>
      </c>
    </row>
    <row r="301" spans="5:13" x14ac:dyDescent="0.45">
      <c r="E301">
        <v>74</v>
      </c>
      <c r="F301">
        <v>21975</v>
      </c>
      <c r="L301">
        <v>7</v>
      </c>
      <c r="M301">
        <v>11623</v>
      </c>
    </row>
    <row r="302" spans="5:13" x14ac:dyDescent="0.45">
      <c r="E302">
        <v>7</v>
      </c>
      <c r="F302">
        <v>2240</v>
      </c>
      <c r="L302">
        <v>7</v>
      </c>
      <c r="M302">
        <v>11577</v>
      </c>
    </row>
    <row r="303" spans="5:13" x14ac:dyDescent="0.45">
      <c r="E303">
        <v>1016</v>
      </c>
      <c r="F303">
        <v>299613</v>
      </c>
      <c r="L303">
        <v>7</v>
      </c>
      <c r="M303">
        <v>11458</v>
      </c>
    </row>
    <row r="304" spans="5:13" x14ac:dyDescent="0.45">
      <c r="E304">
        <v>8</v>
      </c>
      <c r="F304">
        <v>2585</v>
      </c>
      <c r="L304">
        <v>7</v>
      </c>
      <c r="M304">
        <v>11547</v>
      </c>
    </row>
    <row r="305" spans="5:13" x14ac:dyDescent="0.45">
      <c r="E305">
        <v>2388</v>
      </c>
      <c r="F305">
        <v>705346</v>
      </c>
      <c r="L305">
        <v>12</v>
      </c>
      <c r="M305">
        <v>18936</v>
      </c>
    </row>
    <row r="306" spans="5:13" x14ac:dyDescent="0.45">
      <c r="E306">
        <v>8</v>
      </c>
      <c r="F306">
        <v>2570</v>
      </c>
      <c r="L306">
        <v>7</v>
      </c>
      <c r="M306">
        <v>11430</v>
      </c>
    </row>
    <row r="307" spans="5:13" x14ac:dyDescent="0.45">
      <c r="E307">
        <v>16</v>
      </c>
      <c r="F307">
        <v>4885</v>
      </c>
      <c r="L307">
        <v>7</v>
      </c>
      <c r="M307">
        <v>11480</v>
      </c>
    </row>
    <row r="308" spans="5:13" x14ac:dyDescent="0.45">
      <c r="E308">
        <v>12</v>
      </c>
      <c r="F308">
        <v>3674</v>
      </c>
      <c r="L308">
        <v>7</v>
      </c>
      <c r="M308">
        <v>11433</v>
      </c>
    </row>
    <row r="309" spans="5:13" x14ac:dyDescent="0.45">
      <c r="E309">
        <v>8</v>
      </c>
      <c r="F309">
        <v>2616</v>
      </c>
      <c r="L309">
        <v>7</v>
      </c>
      <c r="M309">
        <v>11570</v>
      </c>
    </row>
    <row r="310" spans="5:13" x14ac:dyDescent="0.45">
      <c r="E310">
        <v>2596</v>
      </c>
      <c r="F310">
        <v>755480</v>
      </c>
      <c r="L310">
        <v>7</v>
      </c>
      <c r="M310">
        <v>11520</v>
      </c>
    </row>
    <row r="311" spans="5:13" x14ac:dyDescent="0.45">
      <c r="E311">
        <v>1928</v>
      </c>
      <c r="F311">
        <v>560621</v>
      </c>
      <c r="L311">
        <v>7</v>
      </c>
      <c r="M311">
        <v>11593</v>
      </c>
    </row>
    <row r="312" spans="5:13" x14ac:dyDescent="0.45">
      <c r="E312">
        <v>6</v>
      </c>
      <c r="F312">
        <v>2056</v>
      </c>
      <c r="L312">
        <v>7</v>
      </c>
      <c r="M312">
        <v>11677</v>
      </c>
    </row>
    <row r="313" spans="5:13" x14ac:dyDescent="0.45">
      <c r="E313">
        <v>69</v>
      </c>
      <c r="F313">
        <v>20514</v>
      </c>
      <c r="L313">
        <v>7</v>
      </c>
      <c r="M313">
        <v>11504</v>
      </c>
    </row>
    <row r="314" spans="5:13" x14ac:dyDescent="0.45">
      <c r="E314">
        <v>25</v>
      </c>
      <c r="F314">
        <v>7640</v>
      </c>
      <c r="L314">
        <v>7</v>
      </c>
      <c r="M314">
        <v>11572</v>
      </c>
    </row>
    <row r="315" spans="5:13" x14ac:dyDescent="0.45">
      <c r="E315">
        <v>464</v>
      </c>
      <c r="F315">
        <v>136971</v>
      </c>
      <c r="L315">
        <v>7</v>
      </c>
      <c r="M315">
        <v>11528</v>
      </c>
    </row>
    <row r="316" spans="5:13" x14ac:dyDescent="0.45">
      <c r="E316">
        <v>107</v>
      </c>
      <c r="F316">
        <v>31657</v>
      </c>
      <c r="L316">
        <v>5</v>
      </c>
      <c r="M316">
        <v>8520</v>
      </c>
    </row>
    <row r="317" spans="5:13" x14ac:dyDescent="0.45">
      <c r="E317">
        <v>656</v>
      </c>
      <c r="F317">
        <v>192353</v>
      </c>
      <c r="L317">
        <v>8</v>
      </c>
      <c r="M317">
        <v>12903</v>
      </c>
    </row>
    <row r="318" spans="5:13" x14ac:dyDescent="0.45">
      <c r="E318">
        <v>1066</v>
      </c>
      <c r="F318">
        <v>314258</v>
      </c>
      <c r="L318">
        <v>7</v>
      </c>
      <c r="M318">
        <v>11461</v>
      </c>
    </row>
    <row r="319" spans="5:13" x14ac:dyDescent="0.45">
      <c r="E319">
        <v>712</v>
      </c>
      <c r="F319">
        <v>208282</v>
      </c>
      <c r="L319">
        <v>7</v>
      </c>
      <c r="M319">
        <v>11557</v>
      </c>
    </row>
    <row r="320" spans="5:13" x14ac:dyDescent="0.45">
      <c r="E320">
        <v>256</v>
      </c>
      <c r="F320">
        <v>74908</v>
      </c>
      <c r="L320">
        <v>7</v>
      </c>
      <c r="M320">
        <v>11433</v>
      </c>
    </row>
    <row r="321" spans="5:13" x14ac:dyDescent="0.45">
      <c r="E321">
        <v>6</v>
      </c>
      <c r="F321">
        <v>1999</v>
      </c>
      <c r="L321">
        <v>6</v>
      </c>
      <c r="M321">
        <v>10095</v>
      </c>
    </row>
    <row r="322" spans="5:13" x14ac:dyDescent="0.45">
      <c r="E322">
        <v>1541</v>
      </c>
      <c r="F322">
        <v>454333</v>
      </c>
      <c r="L322">
        <v>7</v>
      </c>
      <c r="M322">
        <v>11462</v>
      </c>
    </row>
    <row r="323" spans="5:13" x14ac:dyDescent="0.45">
      <c r="E323">
        <v>6</v>
      </c>
      <c r="F323">
        <v>1964</v>
      </c>
      <c r="L323">
        <v>7</v>
      </c>
      <c r="M323">
        <v>11506</v>
      </c>
    </row>
    <row r="324" spans="5:13" x14ac:dyDescent="0.45">
      <c r="E324">
        <v>1546</v>
      </c>
      <c r="F324">
        <v>450226</v>
      </c>
      <c r="L324">
        <v>8</v>
      </c>
      <c r="M324">
        <v>13047</v>
      </c>
    </row>
    <row r="325" spans="5:13" x14ac:dyDescent="0.45">
      <c r="E325">
        <v>4089</v>
      </c>
      <c r="F325">
        <v>1197736</v>
      </c>
      <c r="L325">
        <v>7</v>
      </c>
      <c r="M325">
        <v>11433</v>
      </c>
    </row>
    <row r="326" spans="5:13" x14ac:dyDescent="0.45">
      <c r="E326">
        <v>1312</v>
      </c>
      <c r="F326">
        <v>381674</v>
      </c>
      <c r="L326">
        <v>7</v>
      </c>
      <c r="M326">
        <v>11434</v>
      </c>
    </row>
    <row r="327" spans="5:13" x14ac:dyDescent="0.45">
      <c r="E327">
        <v>7</v>
      </c>
      <c r="F327">
        <v>2339</v>
      </c>
      <c r="L327">
        <v>7</v>
      </c>
      <c r="M327">
        <v>11350</v>
      </c>
    </row>
    <row r="328" spans="5:13" x14ac:dyDescent="0.45">
      <c r="E328">
        <v>5</v>
      </c>
      <c r="F328">
        <v>1700</v>
      </c>
      <c r="L328">
        <v>7</v>
      </c>
      <c r="M328">
        <v>11468</v>
      </c>
    </row>
    <row r="329" spans="5:13" x14ac:dyDescent="0.45">
      <c r="E329">
        <v>15</v>
      </c>
      <c r="F329">
        <v>4674</v>
      </c>
      <c r="L329">
        <v>7</v>
      </c>
      <c r="M329">
        <v>11554</v>
      </c>
    </row>
    <row r="330" spans="5:13" x14ac:dyDescent="0.45">
      <c r="E330">
        <v>17</v>
      </c>
      <c r="F330">
        <v>5213</v>
      </c>
      <c r="L330">
        <v>6</v>
      </c>
      <c r="M330">
        <v>10004</v>
      </c>
    </row>
    <row r="331" spans="5:13" x14ac:dyDescent="0.45">
      <c r="E331">
        <v>8</v>
      </c>
      <c r="F331">
        <v>2564</v>
      </c>
      <c r="L331">
        <v>7</v>
      </c>
      <c r="M331">
        <v>11540</v>
      </c>
    </row>
    <row r="332" spans="5:13" x14ac:dyDescent="0.45">
      <c r="E332">
        <v>9</v>
      </c>
      <c r="F332">
        <v>2869</v>
      </c>
      <c r="L332">
        <v>9</v>
      </c>
      <c r="M332">
        <v>14419</v>
      </c>
    </row>
    <row r="333" spans="5:13" x14ac:dyDescent="0.45">
      <c r="E333">
        <v>28</v>
      </c>
      <c r="F333">
        <v>8499</v>
      </c>
      <c r="L333">
        <v>7</v>
      </c>
      <c r="M333">
        <v>11543</v>
      </c>
    </row>
    <row r="334" spans="5:13" x14ac:dyDescent="0.45">
      <c r="E334">
        <v>7</v>
      </c>
      <c r="F334">
        <v>2280</v>
      </c>
      <c r="L334">
        <v>7</v>
      </c>
      <c r="M334">
        <v>11426</v>
      </c>
    </row>
    <row r="335" spans="5:13" x14ac:dyDescent="0.45">
      <c r="E335">
        <v>11</v>
      </c>
      <c r="F335">
        <v>3407</v>
      </c>
      <c r="L335">
        <v>7</v>
      </c>
      <c r="M335">
        <v>11447</v>
      </c>
    </row>
    <row r="336" spans="5:13" x14ac:dyDescent="0.45">
      <c r="E336">
        <v>904</v>
      </c>
      <c r="F336">
        <v>266356</v>
      </c>
      <c r="L336">
        <v>7</v>
      </c>
      <c r="M336">
        <v>11444</v>
      </c>
    </row>
    <row r="337" spans="5:13" x14ac:dyDescent="0.45">
      <c r="E337">
        <v>483</v>
      </c>
      <c r="F337">
        <v>142629</v>
      </c>
      <c r="L337">
        <v>7</v>
      </c>
      <c r="M337">
        <v>11430</v>
      </c>
    </row>
    <row r="338" spans="5:13" x14ac:dyDescent="0.45">
      <c r="E338">
        <v>12</v>
      </c>
      <c r="F338">
        <v>3727</v>
      </c>
      <c r="L338">
        <v>7</v>
      </c>
      <c r="M338">
        <v>11447</v>
      </c>
    </row>
    <row r="339" spans="5:13" x14ac:dyDescent="0.45">
      <c r="E339">
        <v>119</v>
      </c>
      <c r="F339">
        <v>34718</v>
      </c>
      <c r="L339">
        <v>7</v>
      </c>
      <c r="M339">
        <v>11505</v>
      </c>
    </row>
    <row r="340" spans="5:13" x14ac:dyDescent="0.45">
      <c r="E340">
        <v>8</v>
      </c>
      <c r="F340">
        <v>2589</v>
      </c>
      <c r="L340">
        <v>7</v>
      </c>
      <c r="M340">
        <v>11714</v>
      </c>
    </row>
    <row r="341" spans="5:13" x14ac:dyDescent="0.45">
      <c r="E341">
        <v>21</v>
      </c>
      <c r="F341">
        <v>6326</v>
      </c>
      <c r="L341">
        <v>7</v>
      </c>
      <c r="M341">
        <v>11532</v>
      </c>
    </row>
    <row r="342" spans="5:13" x14ac:dyDescent="0.45">
      <c r="E342">
        <v>8</v>
      </c>
      <c r="F342">
        <v>2641</v>
      </c>
      <c r="L342">
        <v>9</v>
      </c>
      <c r="M342">
        <v>14416</v>
      </c>
    </row>
    <row r="343" spans="5:13" x14ac:dyDescent="0.45">
      <c r="E343">
        <v>10</v>
      </c>
      <c r="F343">
        <v>3145</v>
      </c>
      <c r="L343">
        <v>7</v>
      </c>
      <c r="M343">
        <v>11568</v>
      </c>
    </row>
    <row r="344" spans="5:13" x14ac:dyDescent="0.45">
      <c r="E344">
        <v>5</v>
      </c>
      <c r="F344">
        <v>1694</v>
      </c>
      <c r="L344">
        <v>7</v>
      </c>
      <c r="M344">
        <v>11555</v>
      </c>
    </row>
    <row r="345" spans="5:13" x14ac:dyDescent="0.45">
      <c r="E345">
        <v>8</v>
      </c>
      <c r="F345">
        <v>2554</v>
      </c>
      <c r="L345">
        <v>7</v>
      </c>
      <c r="M345">
        <v>11586</v>
      </c>
    </row>
    <row r="346" spans="5:13" x14ac:dyDescent="0.45">
      <c r="E346">
        <v>17</v>
      </c>
      <c r="F346">
        <v>5185</v>
      </c>
      <c r="L346">
        <v>7</v>
      </c>
      <c r="M346">
        <v>11442</v>
      </c>
    </row>
    <row r="347" spans="5:13" x14ac:dyDescent="0.45">
      <c r="E347">
        <v>9</v>
      </c>
      <c r="F347">
        <v>2894</v>
      </c>
      <c r="L347">
        <v>5</v>
      </c>
      <c r="M347">
        <v>8523</v>
      </c>
    </row>
    <row r="348" spans="5:13" x14ac:dyDescent="0.45">
      <c r="E348">
        <v>1895</v>
      </c>
      <c r="F348">
        <v>554120</v>
      </c>
      <c r="L348">
        <v>9</v>
      </c>
      <c r="M348">
        <v>14341</v>
      </c>
    </row>
    <row r="349" spans="5:13" x14ac:dyDescent="0.45">
      <c r="E349">
        <v>2743</v>
      </c>
      <c r="F349">
        <v>805241</v>
      </c>
      <c r="L349">
        <v>7</v>
      </c>
      <c r="M349">
        <v>11461</v>
      </c>
    </row>
    <row r="350" spans="5:13" x14ac:dyDescent="0.45">
      <c r="E350">
        <v>6</v>
      </c>
      <c r="F350">
        <v>1992</v>
      </c>
      <c r="L350">
        <v>8</v>
      </c>
      <c r="M350">
        <v>13074</v>
      </c>
    </row>
    <row r="351" spans="5:13" x14ac:dyDescent="0.45">
      <c r="E351">
        <v>170</v>
      </c>
      <c r="F351">
        <v>50131</v>
      </c>
      <c r="L351">
        <v>7</v>
      </c>
      <c r="M351">
        <v>11388</v>
      </c>
    </row>
    <row r="352" spans="5:13" x14ac:dyDescent="0.45">
      <c r="E352">
        <v>53</v>
      </c>
      <c r="F352">
        <v>15679</v>
      </c>
      <c r="L352">
        <v>7</v>
      </c>
      <c r="M352">
        <v>11571</v>
      </c>
    </row>
    <row r="353" spans="5:13" x14ac:dyDescent="0.45">
      <c r="E353">
        <v>8</v>
      </c>
      <c r="F353">
        <v>2542</v>
      </c>
      <c r="L353">
        <v>6</v>
      </c>
      <c r="M353">
        <v>10114</v>
      </c>
    </row>
    <row r="354" spans="5:13" x14ac:dyDescent="0.45">
      <c r="E354">
        <v>7</v>
      </c>
      <c r="F354">
        <v>2302</v>
      </c>
      <c r="L354">
        <v>7</v>
      </c>
      <c r="M354">
        <v>11660</v>
      </c>
    </row>
    <row r="355" spans="5:13" x14ac:dyDescent="0.45">
      <c r="E355">
        <v>3895</v>
      </c>
      <c r="F355">
        <v>1144263</v>
      </c>
      <c r="L355">
        <v>7</v>
      </c>
      <c r="M355">
        <v>11569</v>
      </c>
    </row>
    <row r="356" spans="5:13" x14ac:dyDescent="0.45">
      <c r="E356">
        <v>33</v>
      </c>
      <c r="F356">
        <v>9869</v>
      </c>
      <c r="L356">
        <v>98</v>
      </c>
      <c r="M356">
        <v>147111</v>
      </c>
    </row>
    <row r="357" spans="5:13" x14ac:dyDescent="0.45">
      <c r="E357">
        <v>9</v>
      </c>
      <c r="F357">
        <v>2906</v>
      </c>
      <c r="L357">
        <v>6</v>
      </c>
      <c r="M357">
        <v>10007</v>
      </c>
    </row>
    <row r="358" spans="5:13" x14ac:dyDescent="0.45">
      <c r="E358">
        <v>7</v>
      </c>
      <c r="F358">
        <v>2290</v>
      </c>
      <c r="L358">
        <v>8</v>
      </c>
      <c r="M358">
        <v>13051</v>
      </c>
    </row>
    <row r="359" spans="5:13" x14ac:dyDescent="0.45">
      <c r="E359">
        <v>7</v>
      </c>
      <c r="F359">
        <v>2238</v>
      </c>
      <c r="L359">
        <v>9</v>
      </c>
      <c r="M359">
        <v>14333</v>
      </c>
    </row>
    <row r="360" spans="5:13" x14ac:dyDescent="0.45">
      <c r="E360">
        <v>62</v>
      </c>
      <c r="F360">
        <v>18354</v>
      </c>
      <c r="L360">
        <v>7</v>
      </c>
      <c r="M360">
        <v>11508</v>
      </c>
    </row>
    <row r="361" spans="5:13" x14ac:dyDescent="0.45">
      <c r="E361">
        <v>2438</v>
      </c>
      <c r="F361">
        <v>723181</v>
      </c>
      <c r="L361">
        <v>7</v>
      </c>
      <c r="M361">
        <v>11454</v>
      </c>
    </row>
    <row r="362" spans="5:13" x14ac:dyDescent="0.45">
      <c r="E362">
        <v>4</v>
      </c>
      <c r="F362">
        <v>1421</v>
      </c>
      <c r="L362">
        <v>5</v>
      </c>
      <c r="M362">
        <v>8483</v>
      </c>
    </row>
    <row r="363" spans="5:13" x14ac:dyDescent="0.45">
      <c r="E363">
        <v>4159</v>
      </c>
      <c r="F363">
        <v>1204938</v>
      </c>
      <c r="L363">
        <v>7</v>
      </c>
      <c r="M363">
        <v>11519</v>
      </c>
    </row>
    <row r="364" spans="5:13" x14ac:dyDescent="0.45">
      <c r="E364">
        <v>11</v>
      </c>
      <c r="F364">
        <v>3422</v>
      </c>
      <c r="L364">
        <v>7</v>
      </c>
      <c r="M364">
        <v>11517</v>
      </c>
    </row>
    <row r="365" spans="5:13" x14ac:dyDescent="0.45">
      <c r="E365">
        <v>5</v>
      </c>
      <c r="F365">
        <v>1666</v>
      </c>
      <c r="L365">
        <v>5</v>
      </c>
      <c r="M365">
        <v>8502</v>
      </c>
    </row>
    <row r="366" spans="5:13" x14ac:dyDescent="0.45">
      <c r="E366">
        <v>710</v>
      </c>
      <c r="F366">
        <v>211522</v>
      </c>
      <c r="L366">
        <v>7</v>
      </c>
      <c r="M366">
        <v>11575</v>
      </c>
    </row>
    <row r="367" spans="5:13" x14ac:dyDescent="0.45">
      <c r="E367">
        <v>923</v>
      </c>
      <c r="F367">
        <v>270319</v>
      </c>
      <c r="L367">
        <v>7</v>
      </c>
      <c r="M367">
        <v>11577</v>
      </c>
    </row>
    <row r="368" spans="5:13" x14ac:dyDescent="0.45">
      <c r="E368">
        <v>1034</v>
      </c>
      <c r="F368">
        <v>304254</v>
      </c>
      <c r="L368">
        <v>6</v>
      </c>
      <c r="M368">
        <v>9896</v>
      </c>
    </row>
    <row r="369" spans="5:13" x14ac:dyDescent="0.45">
      <c r="E369">
        <v>6</v>
      </c>
      <c r="F369">
        <v>2040</v>
      </c>
      <c r="L369">
        <v>5</v>
      </c>
      <c r="M369">
        <v>8587</v>
      </c>
    </row>
    <row r="370" spans="5:13" x14ac:dyDescent="0.45">
      <c r="E370">
        <v>27</v>
      </c>
      <c r="F370">
        <v>8104</v>
      </c>
      <c r="L370">
        <v>9</v>
      </c>
      <c r="M370">
        <v>14402</v>
      </c>
    </row>
    <row r="371" spans="5:13" x14ac:dyDescent="0.45">
      <c r="E371">
        <v>26</v>
      </c>
      <c r="F371">
        <v>7920</v>
      </c>
      <c r="L371">
        <v>5</v>
      </c>
      <c r="M371">
        <v>8526</v>
      </c>
    </row>
    <row r="372" spans="5:13" x14ac:dyDescent="0.45">
      <c r="E372">
        <v>9</v>
      </c>
      <c r="F372">
        <v>2842</v>
      </c>
      <c r="L372">
        <v>7</v>
      </c>
      <c r="M372">
        <v>11400</v>
      </c>
    </row>
    <row r="373" spans="5:13" x14ac:dyDescent="0.45">
      <c r="E373">
        <v>8</v>
      </c>
      <c r="F373">
        <v>2543</v>
      </c>
      <c r="L373">
        <v>7</v>
      </c>
      <c r="M373">
        <v>11513</v>
      </c>
    </row>
    <row r="374" spans="5:13" x14ac:dyDescent="0.45">
      <c r="E374">
        <v>10</v>
      </c>
      <c r="F374">
        <v>3122</v>
      </c>
      <c r="L374">
        <v>6</v>
      </c>
      <c r="M374">
        <v>9893</v>
      </c>
    </row>
    <row r="375" spans="5:13" x14ac:dyDescent="0.45">
      <c r="E375">
        <v>5</v>
      </c>
      <c r="F375">
        <v>1665</v>
      </c>
      <c r="L375">
        <v>7</v>
      </c>
      <c r="M375">
        <v>11683</v>
      </c>
    </row>
    <row r="376" spans="5:13" x14ac:dyDescent="0.45">
      <c r="E376">
        <v>8</v>
      </c>
      <c r="F376">
        <v>2548</v>
      </c>
      <c r="L376">
        <v>7</v>
      </c>
      <c r="M376">
        <v>11528</v>
      </c>
    </row>
    <row r="377" spans="5:13" x14ac:dyDescent="0.45">
      <c r="E377">
        <v>214</v>
      </c>
      <c r="F377">
        <v>63195</v>
      </c>
      <c r="L377">
        <v>5</v>
      </c>
      <c r="M377">
        <v>8529</v>
      </c>
    </row>
    <row r="378" spans="5:13" x14ac:dyDescent="0.45">
      <c r="E378">
        <v>146</v>
      </c>
      <c r="F378">
        <v>42900</v>
      </c>
      <c r="L378">
        <v>7</v>
      </c>
      <c r="M378">
        <v>11408</v>
      </c>
    </row>
    <row r="379" spans="5:13" x14ac:dyDescent="0.45">
      <c r="E379">
        <v>8</v>
      </c>
      <c r="F379">
        <v>2572</v>
      </c>
      <c r="L379">
        <v>5</v>
      </c>
      <c r="M379">
        <v>8496</v>
      </c>
    </row>
    <row r="380" spans="5:13" x14ac:dyDescent="0.45">
      <c r="E380">
        <v>863</v>
      </c>
      <c r="F380">
        <v>253549</v>
      </c>
      <c r="L380">
        <v>6</v>
      </c>
      <c r="M380">
        <v>9972</v>
      </c>
    </row>
    <row r="381" spans="5:13" x14ac:dyDescent="0.45">
      <c r="E381">
        <v>6</v>
      </c>
      <c r="F381">
        <v>1964</v>
      </c>
      <c r="L381">
        <v>8</v>
      </c>
      <c r="M381">
        <v>13017</v>
      </c>
    </row>
    <row r="382" spans="5:13" x14ac:dyDescent="0.45">
      <c r="E382">
        <v>2032</v>
      </c>
      <c r="F382">
        <v>599846</v>
      </c>
      <c r="L382">
        <v>8</v>
      </c>
      <c r="M382">
        <v>13144</v>
      </c>
    </row>
    <row r="383" spans="5:13" x14ac:dyDescent="0.45">
      <c r="E383">
        <v>3542</v>
      </c>
      <c r="F383">
        <v>1042562</v>
      </c>
      <c r="L383">
        <v>7</v>
      </c>
      <c r="M383">
        <v>11337</v>
      </c>
    </row>
    <row r="384" spans="5:13" x14ac:dyDescent="0.45">
      <c r="E384">
        <v>6</v>
      </c>
      <c r="F384">
        <v>1988</v>
      </c>
      <c r="L384">
        <v>6</v>
      </c>
      <c r="M384">
        <v>9953</v>
      </c>
    </row>
    <row r="385" spans="5:13" x14ac:dyDescent="0.45">
      <c r="E385">
        <v>42</v>
      </c>
      <c r="F385">
        <v>12562</v>
      </c>
      <c r="L385">
        <v>7</v>
      </c>
      <c r="M385">
        <v>11453</v>
      </c>
    </row>
    <row r="386" spans="5:13" x14ac:dyDescent="0.45">
      <c r="E386">
        <v>695</v>
      </c>
      <c r="F386">
        <v>203315</v>
      </c>
      <c r="L386">
        <v>7</v>
      </c>
      <c r="M386">
        <v>11366</v>
      </c>
    </row>
    <row r="387" spans="5:13" x14ac:dyDescent="0.45">
      <c r="E387">
        <v>9</v>
      </c>
      <c r="F387">
        <v>2950</v>
      </c>
      <c r="L387">
        <v>7</v>
      </c>
      <c r="M387">
        <v>11480</v>
      </c>
    </row>
    <row r="388" spans="5:13" x14ac:dyDescent="0.45">
      <c r="E388">
        <v>6</v>
      </c>
      <c r="F388">
        <v>1968</v>
      </c>
      <c r="L388">
        <v>5</v>
      </c>
      <c r="M388">
        <v>8487</v>
      </c>
    </row>
    <row r="389" spans="5:13" x14ac:dyDescent="0.45">
      <c r="E389">
        <v>51</v>
      </c>
      <c r="F389">
        <v>15231</v>
      </c>
      <c r="L389">
        <v>7</v>
      </c>
      <c r="M389">
        <v>11495</v>
      </c>
    </row>
    <row r="390" spans="5:13" x14ac:dyDescent="0.45">
      <c r="E390">
        <v>1929</v>
      </c>
      <c r="F390">
        <v>571107</v>
      </c>
      <c r="L390">
        <v>9</v>
      </c>
      <c r="M390">
        <v>14494</v>
      </c>
    </row>
    <row r="391" spans="5:13" x14ac:dyDescent="0.45">
      <c r="E391">
        <v>10</v>
      </c>
      <c r="F391">
        <v>3162</v>
      </c>
      <c r="L391">
        <v>8</v>
      </c>
      <c r="M391">
        <v>12881</v>
      </c>
    </row>
    <row r="392" spans="5:13" x14ac:dyDescent="0.45">
      <c r="E392">
        <v>2521</v>
      </c>
      <c r="F392">
        <v>740032</v>
      </c>
      <c r="L392">
        <v>7</v>
      </c>
      <c r="M392">
        <v>11461</v>
      </c>
    </row>
    <row r="393" spans="5:13" x14ac:dyDescent="0.45">
      <c r="E393">
        <v>1840</v>
      </c>
      <c r="F393">
        <v>542848</v>
      </c>
      <c r="L393">
        <v>7</v>
      </c>
      <c r="M393">
        <v>11664</v>
      </c>
    </row>
    <row r="394" spans="5:13" x14ac:dyDescent="0.45">
      <c r="E394">
        <v>2857</v>
      </c>
      <c r="F394">
        <v>836144</v>
      </c>
      <c r="L394">
        <v>7</v>
      </c>
      <c r="M394">
        <v>11525</v>
      </c>
    </row>
    <row r="395" spans="5:13" x14ac:dyDescent="0.45">
      <c r="E395">
        <v>6</v>
      </c>
      <c r="F395">
        <v>1975</v>
      </c>
      <c r="L395">
        <v>8</v>
      </c>
      <c r="M395">
        <v>13008</v>
      </c>
    </row>
    <row r="396" spans="5:13" x14ac:dyDescent="0.45">
      <c r="E396">
        <v>205</v>
      </c>
      <c r="F396">
        <v>60283</v>
      </c>
      <c r="L396">
        <v>5</v>
      </c>
      <c r="M396">
        <v>8339</v>
      </c>
    </row>
    <row r="397" spans="5:13" x14ac:dyDescent="0.45">
      <c r="E397">
        <v>620</v>
      </c>
      <c r="F397">
        <v>183862</v>
      </c>
      <c r="L397">
        <v>7</v>
      </c>
      <c r="M397">
        <v>11473</v>
      </c>
    </row>
    <row r="398" spans="5:13" x14ac:dyDescent="0.45">
      <c r="E398">
        <v>14</v>
      </c>
      <c r="F398">
        <v>4439</v>
      </c>
      <c r="L398">
        <v>5</v>
      </c>
      <c r="M398">
        <v>8387</v>
      </c>
    </row>
    <row r="399" spans="5:13" x14ac:dyDescent="0.45">
      <c r="E399">
        <v>365</v>
      </c>
      <c r="F399">
        <v>107546</v>
      </c>
      <c r="L399">
        <v>5</v>
      </c>
      <c r="M399">
        <v>8534</v>
      </c>
    </row>
    <row r="400" spans="5:13" x14ac:dyDescent="0.45">
      <c r="E400">
        <v>1399</v>
      </c>
      <c r="F400">
        <v>411461</v>
      </c>
      <c r="L400">
        <v>9</v>
      </c>
      <c r="M400">
        <v>14462</v>
      </c>
    </row>
    <row r="401" spans="5:13" x14ac:dyDescent="0.45">
      <c r="E401">
        <v>8</v>
      </c>
      <c r="F401">
        <v>2564</v>
      </c>
      <c r="L401">
        <v>7</v>
      </c>
      <c r="M401">
        <v>11378</v>
      </c>
    </row>
    <row r="402" spans="5:13" x14ac:dyDescent="0.45">
      <c r="E402">
        <v>1293</v>
      </c>
      <c r="F402">
        <v>378525</v>
      </c>
      <c r="L402">
        <v>7</v>
      </c>
      <c r="M402">
        <v>11556</v>
      </c>
    </row>
    <row r="403" spans="5:13" x14ac:dyDescent="0.45">
      <c r="E403">
        <v>20</v>
      </c>
      <c r="F403">
        <v>6097</v>
      </c>
      <c r="L403">
        <v>7</v>
      </c>
      <c r="M403">
        <v>11457</v>
      </c>
    </row>
    <row r="404" spans="5:13" x14ac:dyDescent="0.45">
      <c r="E404">
        <v>491</v>
      </c>
      <c r="F404">
        <v>145510</v>
      </c>
      <c r="L404">
        <v>8</v>
      </c>
      <c r="M404">
        <v>12952</v>
      </c>
    </row>
    <row r="405" spans="5:13" x14ac:dyDescent="0.45">
      <c r="E405">
        <v>9</v>
      </c>
      <c r="F405">
        <v>2910</v>
      </c>
      <c r="L405">
        <v>7</v>
      </c>
      <c r="M405">
        <v>11465</v>
      </c>
    </row>
    <row r="406" spans="5:13" x14ac:dyDescent="0.45">
      <c r="E406">
        <v>1055</v>
      </c>
      <c r="F406">
        <v>306556</v>
      </c>
      <c r="L406">
        <v>7</v>
      </c>
      <c r="M406">
        <v>11418</v>
      </c>
    </row>
    <row r="407" spans="5:13" x14ac:dyDescent="0.45">
      <c r="E407">
        <v>5</v>
      </c>
      <c r="F407">
        <v>1669</v>
      </c>
      <c r="L407">
        <v>7</v>
      </c>
      <c r="M407">
        <v>11487</v>
      </c>
    </row>
    <row r="408" spans="5:13" x14ac:dyDescent="0.45">
      <c r="E408">
        <v>6</v>
      </c>
      <c r="F408">
        <v>1991</v>
      </c>
      <c r="L408">
        <v>6</v>
      </c>
      <c r="M408">
        <v>10004</v>
      </c>
    </row>
    <row r="409" spans="5:13" x14ac:dyDescent="0.45">
      <c r="E409">
        <v>9</v>
      </c>
      <c r="F409">
        <v>2913</v>
      </c>
      <c r="L409">
        <v>7</v>
      </c>
      <c r="M409">
        <v>11532</v>
      </c>
    </row>
    <row r="410" spans="5:13" x14ac:dyDescent="0.45">
      <c r="E410">
        <v>294</v>
      </c>
      <c r="F410">
        <v>86515</v>
      </c>
      <c r="L410">
        <v>7</v>
      </c>
      <c r="M410">
        <v>11580</v>
      </c>
    </row>
    <row r="411" spans="5:13" x14ac:dyDescent="0.45">
      <c r="E411">
        <v>17</v>
      </c>
      <c r="F411">
        <v>5220</v>
      </c>
      <c r="L411">
        <v>7</v>
      </c>
      <c r="M411">
        <v>11538</v>
      </c>
    </row>
    <row r="412" spans="5:13" x14ac:dyDescent="0.45">
      <c r="E412">
        <v>6</v>
      </c>
      <c r="F412">
        <v>2041</v>
      </c>
      <c r="L412">
        <v>7</v>
      </c>
      <c r="M412">
        <v>11524</v>
      </c>
    </row>
    <row r="413" spans="5:13" x14ac:dyDescent="0.45">
      <c r="E413">
        <v>32</v>
      </c>
      <c r="F413">
        <v>9639</v>
      </c>
      <c r="L413">
        <v>7</v>
      </c>
      <c r="M413">
        <v>11525</v>
      </c>
    </row>
    <row r="414" spans="5:13" x14ac:dyDescent="0.45">
      <c r="E414">
        <v>27</v>
      </c>
      <c r="F414">
        <v>8170</v>
      </c>
      <c r="L414">
        <v>7</v>
      </c>
      <c r="M414">
        <v>11575</v>
      </c>
    </row>
    <row r="415" spans="5:13" x14ac:dyDescent="0.45">
      <c r="E415">
        <v>5</v>
      </c>
      <c r="F415">
        <v>1678</v>
      </c>
      <c r="L415">
        <v>6</v>
      </c>
      <c r="M415">
        <v>10040</v>
      </c>
    </row>
    <row r="416" spans="5:13" x14ac:dyDescent="0.45">
      <c r="E416">
        <v>856</v>
      </c>
      <c r="F416">
        <v>249457</v>
      </c>
      <c r="L416">
        <v>7</v>
      </c>
      <c r="M416">
        <v>11379</v>
      </c>
    </row>
    <row r="417" spans="5:13" x14ac:dyDescent="0.45">
      <c r="E417">
        <v>6</v>
      </c>
      <c r="F417">
        <v>1951</v>
      </c>
      <c r="L417">
        <v>7</v>
      </c>
      <c r="M417">
        <v>11475</v>
      </c>
    </row>
    <row r="418" spans="5:13" x14ac:dyDescent="0.45">
      <c r="E418">
        <v>3966</v>
      </c>
      <c r="F418">
        <v>1168020</v>
      </c>
      <c r="L418">
        <v>5</v>
      </c>
      <c r="M418">
        <v>8434</v>
      </c>
    </row>
    <row r="419" spans="5:13" x14ac:dyDescent="0.45">
      <c r="E419">
        <v>11</v>
      </c>
      <c r="F419">
        <v>3451</v>
      </c>
      <c r="L419">
        <v>7</v>
      </c>
      <c r="M419">
        <v>11506</v>
      </c>
    </row>
    <row r="420" spans="5:13" x14ac:dyDescent="0.45">
      <c r="E420">
        <v>7</v>
      </c>
      <c r="F420">
        <v>2265</v>
      </c>
      <c r="L420">
        <v>7</v>
      </c>
      <c r="M420">
        <v>11489</v>
      </c>
    </row>
    <row r="421" spans="5:13" x14ac:dyDescent="0.45">
      <c r="E421">
        <v>1229</v>
      </c>
      <c r="F421">
        <v>362144</v>
      </c>
      <c r="L421">
        <v>7</v>
      </c>
      <c r="M421">
        <v>11636</v>
      </c>
    </row>
    <row r="422" spans="5:13" x14ac:dyDescent="0.45">
      <c r="E422">
        <v>5097</v>
      </c>
      <c r="F422">
        <v>1497886</v>
      </c>
      <c r="L422">
        <v>7</v>
      </c>
      <c r="M422">
        <v>11480</v>
      </c>
    </row>
    <row r="423" spans="5:13" x14ac:dyDescent="0.45">
      <c r="E423">
        <v>2155</v>
      </c>
      <c r="F423">
        <v>633485</v>
      </c>
      <c r="L423">
        <v>5</v>
      </c>
      <c r="M423">
        <v>8548</v>
      </c>
    </row>
    <row r="424" spans="5:13" x14ac:dyDescent="0.45">
      <c r="E424">
        <v>225</v>
      </c>
      <c r="F424">
        <v>65663</v>
      </c>
      <c r="L424">
        <v>7</v>
      </c>
      <c r="M424">
        <v>11415</v>
      </c>
    </row>
    <row r="425" spans="5:13" x14ac:dyDescent="0.45">
      <c r="E425">
        <v>154</v>
      </c>
      <c r="F425">
        <v>45216</v>
      </c>
      <c r="L425">
        <v>7</v>
      </c>
      <c r="M425">
        <v>11501</v>
      </c>
    </row>
    <row r="426" spans="5:13" x14ac:dyDescent="0.45">
      <c r="E426">
        <v>72</v>
      </c>
      <c r="F426">
        <v>21331</v>
      </c>
      <c r="L426">
        <v>7</v>
      </c>
      <c r="M426">
        <v>11482</v>
      </c>
    </row>
    <row r="427" spans="5:13" x14ac:dyDescent="0.45">
      <c r="E427">
        <v>60</v>
      </c>
      <c r="F427">
        <v>17849</v>
      </c>
      <c r="L427">
        <v>5</v>
      </c>
      <c r="M427">
        <v>8505</v>
      </c>
    </row>
    <row r="428" spans="5:13" x14ac:dyDescent="0.45">
      <c r="E428">
        <v>589</v>
      </c>
      <c r="F428">
        <v>173537</v>
      </c>
      <c r="L428">
        <v>6</v>
      </c>
      <c r="M428">
        <v>9974</v>
      </c>
    </row>
    <row r="429" spans="5:13" x14ac:dyDescent="0.45">
      <c r="E429">
        <v>7</v>
      </c>
      <c r="F429">
        <v>2271</v>
      </c>
      <c r="L429">
        <v>5</v>
      </c>
      <c r="M429">
        <v>8402</v>
      </c>
    </row>
    <row r="430" spans="5:13" x14ac:dyDescent="0.45">
      <c r="E430">
        <v>579</v>
      </c>
      <c r="F430">
        <v>170621</v>
      </c>
      <c r="L430">
        <v>6</v>
      </c>
      <c r="M430">
        <v>10018</v>
      </c>
    </row>
    <row r="431" spans="5:13" x14ac:dyDescent="0.45">
      <c r="E431">
        <v>7</v>
      </c>
      <c r="F431">
        <v>2314</v>
      </c>
      <c r="L431">
        <v>7</v>
      </c>
      <c r="M431">
        <v>11541</v>
      </c>
    </row>
    <row r="432" spans="5:13" x14ac:dyDescent="0.45">
      <c r="E432">
        <v>2143</v>
      </c>
      <c r="F432">
        <v>629768</v>
      </c>
      <c r="L432">
        <v>7</v>
      </c>
      <c r="M432">
        <v>11453</v>
      </c>
    </row>
    <row r="433" spans="5:13" x14ac:dyDescent="0.45">
      <c r="E433">
        <v>1669</v>
      </c>
      <c r="F433">
        <v>488559</v>
      </c>
      <c r="L433">
        <v>5</v>
      </c>
      <c r="M433">
        <v>8437</v>
      </c>
    </row>
    <row r="434" spans="5:13" x14ac:dyDescent="0.45">
      <c r="E434">
        <v>110</v>
      </c>
      <c r="F434">
        <v>32697</v>
      </c>
      <c r="L434">
        <v>5</v>
      </c>
      <c r="M434">
        <v>8528</v>
      </c>
    </row>
    <row r="435" spans="5:13" x14ac:dyDescent="0.45">
      <c r="E435">
        <v>8</v>
      </c>
      <c r="F435">
        <v>2606</v>
      </c>
      <c r="L435">
        <v>7</v>
      </c>
      <c r="M435">
        <v>11529</v>
      </c>
    </row>
    <row r="436" spans="5:13" x14ac:dyDescent="0.45">
      <c r="E436">
        <v>2666</v>
      </c>
      <c r="F436">
        <v>778921</v>
      </c>
      <c r="L436">
        <v>7</v>
      </c>
      <c r="M436">
        <v>11528</v>
      </c>
    </row>
    <row r="437" spans="5:13" x14ac:dyDescent="0.45">
      <c r="E437">
        <v>20</v>
      </c>
      <c r="F437">
        <v>6086</v>
      </c>
      <c r="L437">
        <v>7</v>
      </c>
      <c r="M437">
        <v>11394</v>
      </c>
    </row>
    <row r="438" spans="5:13" x14ac:dyDescent="0.45">
      <c r="E438">
        <v>41</v>
      </c>
      <c r="F438">
        <v>12175</v>
      </c>
      <c r="L438">
        <v>7</v>
      </c>
      <c r="M438">
        <v>11355</v>
      </c>
    </row>
    <row r="439" spans="5:13" x14ac:dyDescent="0.45">
      <c r="E439">
        <v>5</v>
      </c>
      <c r="F439">
        <v>1736</v>
      </c>
      <c r="L439">
        <v>8</v>
      </c>
      <c r="M439">
        <v>12969</v>
      </c>
    </row>
    <row r="440" spans="5:13" x14ac:dyDescent="0.45">
      <c r="E440">
        <v>29</v>
      </c>
      <c r="F440">
        <v>8722</v>
      </c>
      <c r="L440">
        <v>7</v>
      </c>
      <c r="M440">
        <v>11513</v>
      </c>
    </row>
    <row r="441" spans="5:13" x14ac:dyDescent="0.45">
      <c r="E441">
        <v>962</v>
      </c>
      <c r="F441">
        <v>283942</v>
      </c>
      <c r="L441">
        <v>7</v>
      </c>
      <c r="M441">
        <v>11566</v>
      </c>
    </row>
    <row r="442" spans="5:13" x14ac:dyDescent="0.45">
      <c r="E442">
        <v>1797</v>
      </c>
      <c r="F442">
        <v>532203</v>
      </c>
      <c r="L442">
        <v>5</v>
      </c>
      <c r="M442">
        <v>8539</v>
      </c>
    </row>
    <row r="443" spans="5:13" x14ac:dyDescent="0.45">
      <c r="E443">
        <v>245</v>
      </c>
      <c r="F443">
        <v>72402</v>
      </c>
      <c r="L443">
        <v>7</v>
      </c>
      <c r="M443">
        <v>11522</v>
      </c>
    </row>
    <row r="444" spans="5:13" x14ac:dyDescent="0.45">
      <c r="E444">
        <v>14</v>
      </c>
      <c r="F444">
        <v>4329</v>
      </c>
      <c r="L444">
        <v>7</v>
      </c>
      <c r="M444">
        <v>11434</v>
      </c>
    </row>
    <row r="445" spans="5:13" x14ac:dyDescent="0.45">
      <c r="E445">
        <v>51</v>
      </c>
      <c r="F445">
        <v>15319</v>
      </c>
      <c r="L445">
        <v>7</v>
      </c>
      <c r="M445">
        <v>11391</v>
      </c>
    </row>
    <row r="446" spans="5:13" x14ac:dyDescent="0.45">
      <c r="E446">
        <v>6</v>
      </c>
      <c r="F446">
        <v>2025</v>
      </c>
      <c r="L446">
        <v>8</v>
      </c>
      <c r="M446">
        <v>13022</v>
      </c>
    </row>
    <row r="447" spans="5:13" x14ac:dyDescent="0.45">
      <c r="E447">
        <v>17</v>
      </c>
      <c r="F447">
        <v>5189</v>
      </c>
      <c r="L447">
        <v>7</v>
      </c>
      <c r="M447">
        <v>11517</v>
      </c>
    </row>
    <row r="448" spans="5:13" x14ac:dyDescent="0.45">
      <c r="E448">
        <v>985</v>
      </c>
      <c r="F448">
        <v>289990</v>
      </c>
      <c r="L448">
        <v>8</v>
      </c>
      <c r="M448">
        <v>13063</v>
      </c>
    </row>
    <row r="449" spans="5:13" x14ac:dyDescent="0.45">
      <c r="E449">
        <v>1490</v>
      </c>
      <c r="F449">
        <v>439323</v>
      </c>
      <c r="L449">
        <v>7</v>
      </c>
      <c r="M449">
        <v>11458</v>
      </c>
    </row>
    <row r="450" spans="5:13" x14ac:dyDescent="0.45">
      <c r="E450">
        <v>33</v>
      </c>
      <c r="F450">
        <v>9929</v>
      </c>
      <c r="L450">
        <v>7</v>
      </c>
      <c r="M450">
        <v>11511</v>
      </c>
    </row>
    <row r="451" spans="5:13" x14ac:dyDescent="0.45">
      <c r="E451">
        <v>247</v>
      </c>
      <c r="F451">
        <v>73133</v>
      </c>
      <c r="L451">
        <v>7</v>
      </c>
      <c r="M451">
        <v>11547</v>
      </c>
    </row>
    <row r="452" spans="5:13" x14ac:dyDescent="0.45">
      <c r="E452">
        <v>7</v>
      </c>
      <c r="F452">
        <v>2264</v>
      </c>
      <c r="L452">
        <v>6</v>
      </c>
      <c r="M452">
        <v>10059</v>
      </c>
    </row>
    <row r="453" spans="5:13" x14ac:dyDescent="0.45">
      <c r="E453">
        <v>1229</v>
      </c>
      <c r="F453">
        <v>362819</v>
      </c>
      <c r="L453">
        <v>7</v>
      </c>
      <c r="M453">
        <v>11514</v>
      </c>
    </row>
    <row r="454" spans="5:13" x14ac:dyDescent="0.45">
      <c r="E454">
        <v>6</v>
      </c>
      <c r="F454">
        <v>1979</v>
      </c>
      <c r="L454">
        <v>7</v>
      </c>
      <c r="M454">
        <v>11491</v>
      </c>
    </row>
    <row r="455" spans="5:13" x14ac:dyDescent="0.45">
      <c r="E455">
        <v>8</v>
      </c>
      <c r="F455">
        <v>2601</v>
      </c>
      <c r="L455">
        <v>6</v>
      </c>
      <c r="M455">
        <v>9962</v>
      </c>
    </row>
    <row r="456" spans="5:13" x14ac:dyDescent="0.45">
      <c r="E456">
        <v>29</v>
      </c>
      <c r="F456">
        <v>8685</v>
      </c>
      <c r="L456">
        <v>7</v>
      </c>
      <c r="M456">
        <v>11462</v>
      </c>
    </row>
    <row r="457" spans="5:13" x14ac:dyDescent="0.45">
      <c r="E457">
        <v>7</v>
      </c>
      <c r="F457">
        <v>2290</v>
      </c>
      <c r="L457">
        <v>7</v>
      </c>
      <c r="M457">
        <v>11468</v>
      </c>
    </row>
    <row r="458" spans="5:13" x14ac:dyDescent="0.45">
      <c r="E458">
        <v>138</v>
      </c>
      <c r="F458">
        <v>41215</v>
      </c>
      <c r="L458">
        <v>7</v>
      </c>
      <c r="M458">
        <v>11452</v>
      </c>
    </row>
    <row r="459" spans="5:13" x14ac:dyDescent="0.45">
      <c r="E459">
        <v>1351</v>
      </c>
      <c r="F459">
        <v>399633</v>
      </c>
      <c r="L459">
        <v>6</v>
      </c>
      <c r="M459">
        <v>9990</v>
      </c>
    </row>
    <row r="460" spans="5:13" x14ac:dyDescent="0.45">
      <c r="E460">
        <v>5</v>
      </c>
      <c r="F460">
        <v>1671</v>
      </c>
      <c r="L460">
        <v>7</v>
      </c>
      <c r="M460">
        <v>11488</v>
      </c>
    </row>
    <row r="461" spans="5:13" x14ac:dyDescent="0.45">
      <c r="E461">
        <v>7</v>
      </c>
      <c r="F461">
        <v>2267</v>
      </c>
      <c r="L461">
        <v>7</v>
      </c>
      <c r="M461">
        <v>11513</v>
      </c>
    </row>
    <row r="462" spans="5:13" x14ac:dyDescent="0.45">
      <c r="E462">
        <v>512</v>
      </c>
      <c r="F462">
        <v>152161</v>
      </c>
      <c r="L462">
        <v>6</v>
      </c>
      <c r="M462">
        <v>9977</v>
      </c>
    </row>
    <row r="463" spans="5:13" x14ac:dyDescent="0.45">
      <c r="E463">
        <v>6</v>
      </c>
      <c r="F463">
        <v>1988</v>
      </c>
      <c r="L463">
        <v>7</v>
      </c>
      <c r="M463">
        <v>11408</v>
      </c>
    </row>
    <row r="464" spans="5:13" x14ac:dyDescent="0.45">
      <c r="E464">
        <v>8</v>
      </c>
      <c r="F464">
        <v>2546</v>
      </c>
      <c r="L464">
        <v>6</v>
      </c>
      <c r="M464">
        <v>10093</v>
      </c>
    </row>
    <row r="465" spans="5:13" x14ac:dyDescent="0.45">
      <c r="E465">
        <v>9</v>
      </c>
      <c r="F465">
        <v>2923</v>
      </c>
      <c r="L465">
        <v>6</v>
      </c>
      <c r="M465">
        <v>9955</v>
      </c>
    </row>
    <row r="466" spans="5:13" x14ac:dyDescent="0.45">
      <c r="E466">
        <v>7374</v>
      </c>
      <c r="F466">
        <v>2174665</v>
      </c>
      <c r="L466">
        <v>7</v>
      </c>
      <c r="M466">
        <v>11578</v>
      </c>
    </row>
    <row r="467" spans="5:13" x14ac:dyDescent="0.45">
      <c r="E467">
        <v>6</v>
      </c>
      <c r="F467">
        <v>1960</v>
      </c>
      <c r="L467">
        <v>9</v>
      </c>
      <c r="M467">
        <v>14459</v>
      </c>
    </row>
    <row r="468" spans="5:13" x14ac:dyDescent="0.45">
      <c r="E468">
        <v>9</v>
      </c>
      <c r="F468">
        <v>2905</v>
      </c>
      <c r="L468">
        <v>6</v>
      </c>
      <c r="M468">
        <v>10006</v>
      </c>
    </row>
    <row r="469" spans="5:13" x14ac:dyDescent="0.45">
      <c r="E469">
        <v>149</v>
      </c>
      <c r="F469">
        <v>44156</v>
      </c>
      <c r="L469">
        <v>8</v>
      </c>
      <c r="M469">
        <v>12987</v>
      </c>
    </row>
    <row r="470" spans="5:13" x14ac:dyDescent="0.45">
      <c r="E470">
        <v>40</v>
      </c>
      <c r="F470">
        <v>12049</v>
      </c>
      <c r="L470">
        <v>7</v>
      </c>
      <c r="M470">
        <v>11555</v>
      </c>
    </row>
    <row r="471" spans="5:13" x14ac:dyDescent="0.45">
      <c r="E471">
        <v>6</v>
      </c>
      <c r="F471">
        <v>1942</v>
      </c>
      <c r="L471">
        <v>7</v>
      </c>
      <c r="M471">
        <v>11559</v>
      </c>
    </row>
    <row r="472" spans="5:13" x14ac:dyDescent="0.45">
      <c r="E472">
        <v>67</v>
      </c>
      <c r="F472">
        <v>19767</v>
      </c>
      <c r="L472">
        <v>7</v>
      </c>
      <c r="M472">
        <v>11499</v>
      </c>
    </row>
    <row r="473" spans="5:13" x14ac:dyDescent="0.45">
      <c r="E473">
        <v>7</v>
      </c>
      <c r="F473">
        <v>2297</v>
      </c>
      <c r="L473">
        <v>8</v>
      </c>
      <c r="M473">
        <v>12963</v>
      </c>
    </row>
    <row r="474" spans="5:13" x14ac:dyDescent="0.45">
      <c r="E474">
        <v>5</v>
      </c>
      <c r="F474">
        <v>1693</v>
      </c>
      <c r="L474">
        <v>7</v>
      </c>
      <c r="M474">
        <v>11387</v>
      </c>
    </row>
    <row r="475" spans="5:13" x14ac:dyDescent="0.45">
      <c r="E475">
        <v>57</v>
      </c>
      <c r="F475">
        <v>17068</v>
      </c>
      <c r="L475">
        <v>7</v>
      </c>
      <c r="M475">
        <v>11474</v>
      </c>
    </row>
    <row r="476" spans="5:13" x14ac:dyDescent="0.45">
      <c r="E476">
        <v>9</v>
      </c>
      <c r="F476">
        <v>2886</v>
      </c>
      <c r="L476">
        <v>7</v>
      </c>
      <c r="M476">
        <v>11457</v>
      </c>
    </row>
    <row r="477" spans="5:13" x14ac:dyDescent="0.45">
      <c r="E477">
        <v>2452</v>
      </c>
      <c r="F477">
        <v>716478</v>
      </c>
      <c r="L477">
        <v>7</v>
      </c>
      <c r="M477">
        <v>11482</v>
      </c>
    </row>
    <row r="478" spans="5:13" x14ac:dyDescent="0.45">
      <c r="E478">
        <v>8</v>
      </c>
      <c r="F478">
        <v>2582</v>
      </c>
      <c r="L478">
        <v>7</v>
      </c>
      <c r="M478">
        <v>11387</v>
      </c>
    </row>
    <row r="479" spans="5:13" x14ac:dyDescent="0.45">
      <c r="E479">
        <v>708</v>
      </c>
      <c r="F479">
        <v>208857</v>
      </c>
      <c r="L479">
        <v>7</v>
      </c>
      <c r="M479">
        <v>11359</v>
      </c>
    </row>
    <row r="480" spans="5:13" x14ac:dyDescent="0.45">
      <c r="E480">
        <v>6</v>
      </c>
      <c r="F480">
        <v>1982</v>
      </c>
      <c r="L480">
        <v>10</v>
      </c>
      <c r="M480">
        <v>15952</v>
      </c>
    </row>
    <row r="481" spans="5:13" x14ac:dyDescent="0.45">
      <c r="E481">
        <v>1166</v>
      </c>
      <c r="F481">
        <v>338913</v>
      </c>
      <c r="L481">
        <v>7</v>
      </c>
      <c r="M481">
        <v>11461</v>
      </c>
    </row>
    <row r="482" spans="5:13" x14ac:dyDescent="0.45">
      <c r="E482">
        <v>559</v>
      </c>
      <c r="F482">
        <v>164881</v>
      </c>
      <c r="L482">
        <v>7</v>
      </c>
      <c r="M482">
        <v>11439</v>
      </c>
    </row>
    <row r="483" spans="5:13" x14ac:dyDescent="0.45">
      <c r="E483">
        <v>6014</v>
      </c>
      <c r="F483">
        <v>1768274</v>
      </c>
      <c r="L483">
        <v>7</v>
      </c>
      <c r="M483">
        <v>11476</v>
      </c>
    </row>
    <row r="484" spans="5:13" x14ac:dyDescent="0.45">
      <c r="E484">
        <v>7</v>
      </c>
      <c r="F484">
        <v>2257</v>
      </c>
      <c r="L484">
        <v>7</v>
      </c>
      <c r="M484">
        <v>11486</v>
      </c>
    </row>
    <row r="485" spans="5:13" x14ac:dyDescent="0.45">
      <c r="E485">
        <v>9</v>
      </c>
      <c r="F485">
        <v>2861</v>
      </c>
      <c r="L485">
        <v>7</v>
      </c>
      <c r="M485">
        <v>11435</v>
      </c>
    </row>
    <row r="486" spans="5:13" x14ac:dyDescent="0.45">
      <c r="E486">
        <v>474</v>
      </c>
      <c r="F486">
        <v>140878</v>
      </c>
      <c r="L486">
        <v>8</v>
      </c>
      <c r="M486">
        <v>13000</v>
      </c>
    </row>
    <row r="487" spans="5:13" x14ac:dyDescent="0.45">
      <c r="E487">
        <v>748</v>
      </c>
      <c r="F487">
        <v>222284</v>
      </c>
      <c r="L487">
        <v>6</v>
      </c>
      <c r="M487">
        <v>9924</v>
      </c>
    </row>
    <row r="488" spans="5:13" x14ac:dyDescent="0.45">
      <c r="E488">
        <v>5</v>
      </c>
      <c r="F488">
        <v>1662</v>
      </c>
      <c r="L488">
        <v>7</v>
      </c>
      <c r="M488">
        <v>11480</v>
      </c>
    </row>
    <row r="489" spans="5:13" x14ac:dyDescent="0.45">
      <c r="E489">
        <v>1118</v>
      </c>
      <c r="F489">
        <v>327409</v>
      </c>
      <c r="L489">
        <v>7</v>
      </c>
      <c r="M489">
        <v>11390</v>
      </c>
    </row>
    <row r="490" spans="5:13" x14ac:dyDescent="0.45">
      <c r="E490">
        <v>70</v>
      </c>
      <c r="F490">
        <v>20837</v>
      </c>
      <c r="L490">
        <v>8</v>
      </c>
      <c r="M490">
        <v>12993</v>
      </c>
    </row>
    <row r="491" spans="5:13" x14ac:dyDescent="0.45">
      <c r="E491">
        <v>1660</v>
      </c>
      <c r="F491">
        <v>482767</v>
      </c>
      <c r="L491">
        <v>7</v>
      </c>
      <c r="M491">
        <v>11526</v>
      </c>
    </row>
    <row r="492" spans="5:13" x14ac:dyDescent="0.45">
      <c r="E492">
        <v>24</v>
      </c>
      <c r="F492">
        <v>7207</v>
      </c>
      <c r="L492">
        <v>7</v>
      </c>
      <c r="M492">
        <v>11553</v>
      </c>
    </row>
    <row r="493" spans="5:13" x14ac:dyDescent="0.45">
      <c r="E493">
        <v>84</v>
      </c>
      <c r="F493">
        <v>24974</v>
      </c>
      <c r="L493">
        <v>7</v>
      </c>
      <c r="M493">
        <v>11446</v>
      </c>
    </row>
    <row r="494" spans="5:13" x14ac:dyDescent="0.45">
      <c r="E494">
        <v>7</v>
      </c>
      <c r="F494">
        <v>2315</v>
      </c>
      <c r="L494">
        <v>8</v>
      </c>
      <c r="M494">
        <v>13098</v>
      </c>
    </row>
    <row r="495" spans="5:13" x14ac:dyDescent="0.45">
      <c r="E495">
        <v>5</v>
      </c>
      <c r="F495">
        <v>1693</v>
      </c>
      <c r="L495">
        <v>7</v>
      </c>
      <c r="M495">
        <v>11455</v>
      </c>
    </row>
    <row r="496" spans="5:13" x14ac:dyDescent="0.45">
      <c r="E496">
        <v>11</v>
      </c>
      <c r="F496">
        <v>3447</v>
      </c>
      <c r="L496">
        <v>7</v>
      </c>
      <c r="M496">
        <v>11689</v>
      </c>
    </row>
    <row r="497" spans="5:13" x14ac:dyDescent="0.45">
      <c r="E497">
        <v>9</v>
      </c>
      <c r="F497">
        <v>2923</v>
      </c>
      <c r="L497">
        <v>7</v>
      </c>
      <c r="M497">
        <v>11386</v>
      </c>
    </row>
    <row r="498" spans="5:13" x14ac:dyDescent="0.45">
      <c r="E498">
        <v>6</v>
      </c>
      <c r="F498">
        <v>1954</v>
      </c>
      <c r="L498">
        <v>11</v>
      </c>
      <c r="M498">
        <v>17594</v>
      </c>
    </row>
    <row r="499" spans="5:13" x14ac:dyDescent="0.45">
      <c r="E499">
        <v>7</v>
      </c>
      <c r="F499">
        <v>2254</v>
      </c>
      <c r="L499">
        <v>7</v>
      </c>
      <c r="M499">
        <v>11488</v>
      </c>
    </row>
    <row r="500" spans="5:13" x14ac:dyDescent="0.45">
      <c r="E500">
        <v>269</v>
      </c>
      <c r="F500">
        <v>79604</v>
      </c>
      <c r="L500">
        <v>8</v>
      </c>
      <c r="M500">
        <v>13106</v>
      </c>
    </row>
    <row r="501" spans="5:13" x14ac:dyDescent="0.45">
      <c r="E501">
        <v>7</v>
      </c>
      <c r="F501">
        <v>2250</v>
      </c>
      <c r="L501">
        <v>7</v>
      </c>
      <c r="M501">
        <v>11467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Houston</cp:lastModifiedBy>
  <dcterms:created xsi:type="dcterms:W3CDTF">2019-12-14T22:41:50Z</dcterms:created>
  <dcterms:modified xsi:type="dcterms:W3CDTF">2019-12-14T22:52:50Z</dcterms:modified>
</cp:coreProperties>
</file>