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ja\WS\"/>
    </mc:Choice>
  </mc:AlternateContent>
  <xr:revisionPtr revIDLastSave="0" documentId="13_ncr:1_{0572D00F-8CAD-4A46-B02B-ABEF60B62507}" xr6:coauthVersionLast="40" xr6:coauthVersionMax="40" xr10:uidLastSave="{00000000-0000-0000-0000-000000000000}"/>
  <bookViews>
    <workbookView xWindow="480" yWindow="120" windowWidth="25875" windowHeight="12330" xr2:uid="{00000000-000D-0000-FFFF-FFFF00000000}"/>
  </bookViews>
  <sheets>
    <sheet name="WCpzero" sheetId="5" r:id="rId1"/>
    <sheet name="WCpzero2" sheetId="7" r:id="rId2"/>
    <sheet name="WRpzero2" sheetId="9" r:id="rId3"/>
    <sheet name="WCpqr79" sheetId="10" r:id="rId4"/>
    <sheet name="WCpqr792" sheetId="6" r:id="rId5"/>
    <sheet name="WDka" sheetId="11" r:id="rId6"/>
    <sheet name="WDka2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 a="1"/>
  <c r="C8" i="11" a="1"/>
  <c r="D8" i="6" a="1"/>
  <c r="C8" i="10" a="1"/>
  <c r="C8" i="9" a="1"/>
  <c r="D8" i="7" a="1"/>
  <c r="C8" i="5" a="1"/>
  <c r="D8" i="1" l="1"/>
  <c r="D10" i="1"/>
  <c r="D12" i="1"/>
  <c r="D14" i="1"/>
  <c r="D16" i="1"/>
  <c r="D18" i="1"/>
  <c r="D20" i="1"/>
  <c r="D22" i="1"/>
  <c r="D24" i="1"/>
  <c r="D26" i="1"/>
  <c r="D28" i="1"/>
  <c r="E8" i="1"/>
  <c r="E10" i="1"/>
  <c r="E12" i="1"/>
  <c r="E14" i="1"/>
  <c r="E16" i="1"/>
  <c r="E18" i="1"/>
  <c r="E20" i="1"/>
  <c r="E22" i="1"/>
  <c r="E24" i="1"/>
  <c r="E26" i="1"/>
  <c r="E28" i="1"/>
  <c r="D9" i="1"/>
  <c r="D11" i="1"/>
  <c r="D13" i="1"/>
  <c r="D15" i="1"/>
  <c r="D17" i="1"/>
  <c r="D19" i="1"/>
  <c r="D21" i="1"/>
  <c r="D23" i="1"/>
  <c r="D25" i="1"/>
  <c r="E9" i="1"/>
  <c r="E11" i="1"/>
  <c r="E13" i="1"/>
  <c r="E15" i="1"/>
  <c r="E17" i="1"/>
  <c r="E19" i="1"/>
  <c r="E21" i="1"/>
  <c r="E25" i="1"/>
  <c r="D27" i="1"/>
  <c r="E23" i="1"/>
  <c r="E27" i="1"/>
  <c r="C8" i="11"/>
  <c r="C12" i="11"/>
  <c r="C16" i="11"/>
  <c r="C20" i="11"/>
  <c r="C24" i="11"/>
  <c r="C28" i="11"/>
  <c r="C19" i="11"/>
  <c r="C9" i="11"/>
  <c r="C13" i="11"/>
  <c r="C17" i="11"/>
  <c r="C21" i="11"/>
  <c r="C25" i="11"/>
  <c r="C15" i="11"/>
  <c r="C23" i="11"/>
  <c r="C10" i="11"/>
  <c r="C14" i="11"/>
  <c r="C18" i="11"/>
  <c r="C22" i="11"/>
  <c r="C26" i="11"/>
  <c r="C11" i="11"/>
  <c r="C27" i="11"/>
  <c r="E9" i="6"/>
  <c r="E11" i="6"/>
  <c r="E13" i="6"/>
  <c r="E15" i="6"/>
  <c r="E17" i="6"/>
  <c r="E19" i="6"/>
  <c r="E21" i="6"/>
  <c r="E23" i="6"/>
  <c r="E25" i="6"/>
  <c r="E27" i="6"/>
  <c r="D8" i="6"/>
  <c r="D10" i="6"/>
  <c r="D12" i="6"/>
  <c r="D14" i="6"/>
  <c r="D16" i="6"/>
  <c r="D18" i="6"/>
  <c r="D20" i="6"/>
  <c r="D22" i="6"/>
  <c r="D24" i="6"/>
  <c r="D26" i="6"/>
  <c r="D28" i="6"/>
  <c r="E8" i="6"/>
  <c r="E10" i="6"/>
  <c r="E12" i="6"/>
  <c r="E14" i="6"/>
  <c r="E16" i="6"/>
  <c r="E18" i="6"/>
  <c r="E20" i="6"/>
  <c r="E22" i="6"/>
  <c r="E24" i="6"/>
  <c r="E26" i="6"/>
  <c r="E28" i="6"/>
  <c r="D9" i="6"/>
  <c r="D11" i="6"/>
  <c r="D13" i="6"/>
  <c r="D15" i="6"/>
  <c r="D17" i="6"/>
  <c r="D19" i="6"/>
  <c r="D21" i="6"/>
  <c r="D23" i="6"/>
  <c r="D25" i="6"/>
  <c r="D27" i="6"/>
  <c r="C8" i="10"/>
  <c r="C12" i="10"/>
  <c r="C16" i="10"/>
  <c r="C20" i="10"/>
  <c r="C24" i="10"/>
  <c r="C28" i="10"/>
  <c r="C9" i="10"/>
  <c r="C13" i="10"/>
  <c r="C17" i="10"/>
  <c r="C21" i="10"/>
  <c r="C25" i="10"/>
  <c r="C10" i="10"/>
  <c r="C14" i="10"/>
  <c r="C18" i="10"/>
  <c r="C22" i="10"/>
  <c r="C26" i="10"/>
  <c r="C11" i="10"/>
  <c r="C15" i="10"/>
  <c r="C19" i="10"/>
  <c r="C23" i="10"/>
  <c r="C27" i="10"/>
  <c r="C8" i="9"/>
  <c r="D9" i="9"/>
  <c r="E10" i="9"/>
  <c r="C12" i="9"/>
  <c r="D13" i="9"/>
  <c r="E14" i="9"/>
  <c r="C16" i="9"/>
  <c r="D17" i="9"/>
  <c r="E18" i="9"/>
  <c r="C20" i="9"/>
  <c r="D21" i="9"/>
  <c r="E22" i="9"/>
  <c r="C24" i="9"/>
  <c r="D25" i="9"/>
  <c r="E26" i="9"/>
  <c r="C28" i="9"/>
  <c r="D8" i="9"/>
  <c r="E9" i="9"/>
  <c r="C11" i="9"/>
  <c r="D12" i="9"/>
  <c r="E13" i="9"/>
  <c r="C15" i="9"/>
  <c r="D16" i="9"/>
  <c r="E17" i="9"/>
  <c r="C19" i="9"/>
  <c r="D20" i="9"/>
  <c r="E21" i="9"/>
  <c r="D24" i="9"/>
  <c r="E25" i="9"/>
  <c r="C27" i="9"/>
  <c r="D28" i="9"/>
  <c r="E8" i="9"/>
  <c r="C10" i="9"/>
  <c r="D11" i="9"/>
  <c r="E12" i="9"/>
  <c r="C14" i="9"/>
  <c r="D15" i="9"/>
  <c r="E16" i="9"/>
  <c r="D19" i="9"/>
  <c r="E20" i="9"/>
  <c r="D23" i="9"/>
  <c r="C26" i="9"/>
  <c r="E28" i="9"/>
  <c r="D10" i="9"/>
  <c r="D14" i="9"/>
  <c r="C17" i="9"/>
  <c r="E19" i="9"/>
  <c r="D22" i="9"/>
  <c r="D26" i="9"/>
  <c r="C23" i="9"/>
  <c r="C18" i="9"/>
  <c r="C22" i="9"/>
  <c r="E24" i="9"/>
  <c r="D27" i="9"/>
  <c r="C9" i="9"/>
  <c r="E11" i="9"/>
  <c r="C13" i="9"/>
  <c r="E15" i="9"/>
  <c r="D18" i="9"/>
  <c r="C21" i="9"/>
  <c r="E23" i="9"/>
  <c r="C25" i="9"/>
  <c r="E27" i="9"/>
  <c r="D8" i="7"/>
  <c r="E9" i="7"/>
  <c r="F10" i="7"/>
  <c r="D12" i="7"/>
  <c r="E13" i="7"/>
  <c r="F14" i="7"/>
  <c r="D16" i="7"/>
  <c r="E17" i="7"/>
  <c r="F18" i="7"/>
  <c r="D20" i="7"/>
  <c r="E21" i="7"/>
  <c r="F22" i="7"/>
  <c r="D24" i="7"/>
  <c r="E25" i="7"/>
  <c r="F26" i="7"/>
  <c r="D28" i="7"/>
  <c r="D11" i="7"/>
  <c r="F13" i="7"/>
  <c r="E16" i="7"/>
  <c r="F17" i="7"/>
  <c r="E20" i="7"/>
  <c r="D23" i="7"/>
  <c r="E24" i="7"/>
  <c r="D27" i="7"/>
  <c r="F8" i="7"/>
  <c r="E11" i="7"/>
  <c r="F12" i="7"/>
  <c r="E15" i="7"/>
  <c r="D18" i="7"/>
  <c r="F20" i="7"/>
  <c r="E23" i="7"/>
  <c r="D26" i="7"/>
  <c r="D9" i="7"/>
  <c r="F11" i="7"/>
  <c r="E14" i="7"/>
  <c r="D17" i="7"/>
  <c r="F19" i="7"/>
  <c r="E22" i="7"/>
  <c r="D25" i="7"/>
  <c r="F27" i="7"/>
  <c r="E8" i="7"/>
  <c r="F9" i="7"/>
  <c r="E12" i="7"/>
  <c r="D15" i="7"/>
  <c r="D19" i="7"/>
  <c r="F21" i="7"/>
  <c r="F25" i="7"/>
  <c r="E28" i="7"/>
  <c r="D10" i="7"/>
  <c r="D14" i="7"/>
  <c r="F16" i="7"/>
  <c r="E19" i="7"/>
  <c r="D22" i="7"/>
  <c r="F24" i="7"/>
  <c r="E27" i="7"/>
  <c r="F28" i="7"/>
  <c r="E10" i="7"/>
  <c r="D13" i="7"/>
  <c r="F15" i="7"/>
  <c r="E18" i="7"/>
  <c r="D21" i="7"/>
  <c r="F23" i="7"/>
  <c r="E26" i="7"/>
  <c r="C8" i="5"/>
  <c r="C10" i="5"/>
  <c r="C12" i="5"/>
  <c r="C14" i="5"/>
  <c r="C16" i="5"/>
  <c r="C18" i="5"/>
  <c r="C20" i="5"/>
  <c r="C22" i="5"/>
  <c r="C24" i="5"/>
  <c r="C26" i="5"/>
  <c r="C28" i="5"/>
  <c r="D8" i="5"/>
  <c r="D10" i="5"/>
  <c r="D12" i="5"/>
  <c r="D14" i="5"/>
  <c r="D16" i="5"/>
  <c r="D18" i="5"/>
  <c r="D20" i="5"/>
  <c r="D22" i="5"/>
  <c r="D24" i="5"/>
  <c r="D26" i="5"/>
  <c r="D28" i="5"/>
  <c r="D9" i="5"/>
  <c r="D11" i="5"/>
  <c r="D13" i="5"/>
  <c r="D15" i="5"/>
  <c r="D17" i="5"/>
  <c r="D19" i="5"/>
  <c r="D21" i="5"/>
  <c r="D23" i="5"/>
  <c r="D25" i="5"/>
  <c r="D27" i="5"/>
  <c r="C9" i="5"/>
  <c r="C11" i="5"/>
  <c r="C13" i="5"/>
  <c r="C15" i="5"/>
  <c r="C17" i="5"/>
  <c r="C19" i="5"/>
  <c r="C21" i="5"/>
  <c r="C23" i="5"/>
  <c r="C25" i="5"/>
  <c r="C27" i="5"/>
</calcChain>
</file>

<file path=xl/sharedStrings.xml><?xml version="1.0" encoding="utf-8"?>
<sst xmlns="http://schemas.openxmlformats.org/spreadsheetml/2006/main" count="73" uniqueCount="19">
  <si>
    <t>実数部</t>
    <rPh sb="0" eb="3">
      <t>ジッスウブ</t>
    </rPh>
    <phoneticPr fontId="1"/>
  </si>
  <si>
    <t>虚数部</t>
    <rPh sb="0" eb="3">
      <t>キョスウブ</t>
    </rPh>
    <phoneticPr fontId="1"/>
  </si>
  <si>
    <t>a</t>
    <phoneticPr fontId="1"/>
  </si>
  <si>
    <t>ｘ</t>
    <phoneticPr fontId="1"/>
  </si>
  <si>
    <t xml:space="preserve">n = </t>
    <phoneticPr fontId="1"/>
  </si>
  <si>
    <t>a0 x^n + a1 x^(n-1) + … + a(n-1)x + an = 0</t>
    <phoneticPr fontId="1"/>
  </si>
  <si>
    <t>高次代数方程式 (複素係数)</t>
    <rPh sb="0" eb="7">
      <t>コウジダイスウホウテイシキ</t>
    </rPh>
    <rPh sb="9" eb="11">
      <t>フクソ</t>
    </rPh>
    <rPh sb="11" eb="13">
      <t>ケイスウ</t>
    </rPh>
    <phoneticPr fontId="1"/>
  </si>
  <si>
    <t>↑ n+1行: リターンコード</t>
    <rPh sb="5" eb="6">
      <t>ギョウ</t>
    </rPh>
    <phoneticPr fontId="1"/>
  </si>
  <si>
    <t>高次代数方程式 (実数係数)</t>
    <rPh sb="0" eb="7">
      <t>コウジダイスウホウテイシキ</t>
    </rPh>
    <rPh sb="9" eb="11">
      <t>ジッスウ</t>
    </rPh>
    <rPh sb="11" eb="13">
      <t>ケイスウ</t>
    </rPh>
    <phoneticPr fontId="1"/>
  </si>
  <si>
    <t>実数</t>
    <rPh sb="0" eb="2">
      <t>ジッスウ</t>
    </rPh>
    <phoneticPr fontId="1"/>
  </si>
  <si>
    <t>複素数</t>
    <rPh sb="0" eb="3">
      <t>フクソスウ</t>
    </rPh>
    <phoneticPr fontId="1"/>
  </si>
  <si>
    <t>WCpzero</t>
    <phoneticPr fontId="1"/>
  </si>
  <si>
    <t>WCpzero2</t>
    <phoneticPr fontId="1"/>
  </si>
  <si>
    <t>WRpzero2</t>
    <phoneticPr fontId="1"/>
  </si>
  <si>
    <t>WCpqr79</t>
    <phoneticPr fontId="1"/>
  </si>
  <si>
    <t>WCpqr792</t>
    <phoneticPr fontId="1"/>
  </si>
  <si>
    <t>WDka</t>
    <phoneticPr fontId="1"/>
  </si>
  <si>
    <t>WDka2</t>
    <phoneticPr fontId="1"/>
  </si>
  <si>
    <t>誤差限界</t>
    <rPh sb="0" eb="2">
      <t>ゴサ</t>
    </rPh>
    <rPh sb="2" eb="4">
      <t>ゲンカイ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</si>
</sst>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"/>
  <sheetViews>
    <sheetView tabSelected="1" workbookViewId="0"/>
  </sheetViews>
  <sheetFormatPr defaultRowHeight="13.5" x14ac:dyDescent="0.15"/>
  <cols>
    <col min="2" max="3" width="36.625" customWidth="1"/>
    <col min="4" max="4" width="11.625" bestFit="1" customWidth="1"/>
  </cols>
  <sheetData>
    <row r="1" spans="1:4" x14ac:dyDescent="0.15">
      <c r="A1" s="6" t="s">
        <v>6</v>
      </c>
    </row>
    <row r="3" spans="1:4" x14ac:dyDescent="0.15">
      <c r="A3" t="s">
        <v>5</v>
      </c>
      <c r="C3" s="3" t="s">
        <v>4</v>
      </c>
      <c r="D3" s="2">
        <v>5</v>
      </c>
    </row>
    <row r="5" spans="1:4" x14ac:dyDescent="0.15">
      <c r="A5" s="37" t="s">
        <v>11</v>
      </c>
      <c r="B5" s="29" t="s">
        <v>2</v>
      </c>
      <c r="C5" s="30" t="s">
        <v>3</v>
      </c>
      <c r="D5" s="39" t="s">
        <v>18</v>
      </c>
    </row>
    <row r="6" spans="1:4" x14ac:dyDescent="0.15">
      <c r="A6" s="38"/>
      <c r="B6" s="31" t="s">
        <v>10</v>
      </c>
      <c r="C6" s="28" t="s">
        <v>10</v>
      </c>
      <c r="D6" s="40"/>
    </row>
    <row r="7" spans="1:4" x14ac:dyDescent="0.15">
      <c r="A7" s="1">
        <v>0</v>
      </c>
      <c r="B7" s="12">
        <v>1</v>
      </c>
      <c r="C7" s="4"/>
      <c r="D7" s="1"/>
    </row>
    <row r="8" spans="1:4" x14ac:dyDescent="0.15">
      <c r="A8" s="9">
        <v>1</v>
      </c>
      <c r="B8" s="14">
        <v>-2.6</v>
      </c>
      <c r="C8" s="20" t="str">
        <f t="array" ref="C8:D28">_xll.WCpzero(D3,B7:B27)</f>
        <v>1+1.25340547717134E-16i</v>
      </c>
      <c r="D8" s="33">
        <v>1.7678870771797425E-13</v>
      </c>
    </row>
    <row r="9" spans="1:4" x14ac:dyDescent="0.15">
      <c r="A9" s="10">
        <v>2</v>
      </c>
      <c r="B9" s="16">
        <v>2.5</v>
      </c>
      <c r="C9" s="22" t="str">
        <v>0.500000470477624+9.38367584271189E-06i</v>
      </c>
      <c r="D9" s="34">
        <v>2.9642025809562737E-5</v>
      </c>
    </row>
    <row r="10" spans="1:4" x14ac:dyDescent="0.15">
      <c r="A10" s="10">
        <v>3</v>
      </c>
      <c r="B10" s="16">
        <v>-1.1000000000000001</v>
      </c>
      <c r="C10" s="22" t="str">
        <v>0.1+4.0182436524182E-17i</v>
      </c>
      <c r="D10" s="34">
        <v>2.2984401880362368E-15</v>
      </c>
    </row>
    <row r="11" spans="1:4" x14ac:dyDescent="0.15">
      <c r="A11" s="10">
        <v>4</v>
      </c>
      <c r="B11" s="16">
        <v>0.21249999999999999</v>
      </c>
      <c r="C11" s="22" t="str">
        <v>0.499991744509079-4.44662339306588E-06i</v>
      </c>
      <c r="D11" s="34">
        <v>3.0287024577547977E-5</v>
      </c>
    </row>
    <row r="12" spans="1:4" x14ac:dyDescent="0.15">
      <c r="A12" s="10">
        <v>5</v>
      </c>
      <c r="B12" s="16">
        <v>-1.2500000000000001E-2</v>
      </c>
      <c r="C12" s="22" t="str">
        <v>0.50000782669207-5.19240364840516E-06i</v>
      </c>
      <c r="D12" s="34">
        <v>3.0006510293197455E-5</v>
      </c>
    </row>
    <row r="13" spans="1:4" x14ac:dyDescent="0.15">
      <c r="A13" s="10">
        <v>6</v>
      </c>
      <c r="B13" s="16"/>
      <c r="C13" s="22">
        <v>0</v>
      </c>
      <c r="D13" s="34">
        <v>28</v>
      </c>
    </row>
    <row r="14" spans="1:4" x14ac:dyDescent="0.15">
      <c r="A14" s="10">
        <v>7</v>
      </c>
      <c r="B14" s="16"/>
      <c r="C14" s="22" t="e">
        <v>#N/A</v>
      </c>
      <c r="D14" s="34" t="e">
        <v>#N/A</v>
      </c>
    </row>
    <row r="15" spans="1:4" x14ac:dyDescent="0.15">
      <c r="A15" s="10">
        <v>8</v>
      </c>
      <c r="B15" s="16"/>
      <c r="C15" s="22" t="e">
        <v>#N/A</v>
      </c>
      <c r="D15" s="34" t="e">
        <v>#N/A</v>
      </c>
    </row>
    <row r="16" spans="1:4" x14ac:dyDescent="0.15">
      <c r="A16" s="10">
        <v>9</v>
      </c>
      <c r="B16" s="16"/>
      <c r="C16" s="22" t="e">
        <v>#N/A</v>
      </c>
      <c r="D16" s="34" t="e">
        <v>#N/A</v>
      </c>
    </row>
    <row r="17" spans="1:4" x14ac:dyDescent="0.15">
      <c r="A17" s="11">
        <v>10</v>
      </c>
      <c r="B17" s="18"/>
      <c r="C17" s="24" t="e">
        <v>#N/A</v>
      </c>
      <c r="D17" s="35" t="e">
        <v>#N/A</v>
      </c>
    </row>
    <row r="18" spans="1:4" x14ac:dyDescent="0.15">
      <c r="A18" s="9">
        <v>11</v>
      </c>
      <c r="B18" s="14"/>
      <c r="C18" s="20" t="e">
        <v>#N/A</v>
      </c>
      <c r="D18" s="33" t="e">
        <v>#N/A</v>
      </c>
    </row>
    <row r="19" spans="1:4" x14ac:dyDescent="0.15">
      <c r="A19" s="10">
        <v>12</v>
      </c>
      <c r="B19" s="16"/>
      <c r="C19" s="22" t="e">
        <v>#N/A</v>
      </c>
      <c r="D19" s="34" t="e">
        <v>#N/A</v>
      </c>
    </row>
    <row r="20" spans="1:4" x14ac:dyDescent="0.15">
      <c r="A20" s="10">
        <v>13</v>
      </c>
      <c r="B20" s="16"/>
      <c r="C20" s="22" t="e">
        <v>#N/A</v>
      </c>
      <c r="D20" s="34" t="e">
        <v>#N/A</v>
      </c>
    </row>
    <row r="21" spans="1:4" x14ac:dyDescent="0.15">
      <c r="A21" s="10">
        <v>14</v>
      </c>
      <c r="B21" s="16"/>
      <c r="C21" s="22" t="e">
        <v>#N/A</v>
      </c>
      <c r="D21" s="34" t="e">
        <v>#N/A</v>
      </c>
    </row>
    <row r="22" spans="1:4" x14ac:dyDescent="0.15">
      <c r="A22" s="10">
        <v>15</v>
      </c>
      <c r="B22" s="16"/>
      <c r="C22" s="22" t="e">
        <v>#N/A</v>
      </c>
      <c r="D22" s="34" t="e">
        <v>#N/A</v>
      </c>
    </row>
    <row r="23" spans="1:4" x14ac:dyDescent="0.15">
      <c r="A23" s="10">
        <v>16</v>
      </c>
      <c r="B23" s="16"/>
      <c r="C23" s="22" t="e">
        <v>#N/A</v>
      </c>
      <c r="D23" s="34" t="e">
        <v>#N/A</v>
      </c>
    </row>
    <row r="24" spans="1:4" x14ac:dyDescent="0.15">
      <c r="A24" s="10">
        <v>17</v>
      </c>
      <c r="B24" s="16"/>
      <c r="C24" s="22" t="e">
        <v>#N/A</v>
      </c>
      <c r="D24" s="34" t="e">
        <v>#N/A</v>
      </c>
    </row>
    <row r="25" spans="1:4" x14ac:dyDescent="0.15">
      <c r="A25" s="10">
        <v>18</v>
      </c>
      <c r="B25" s="16"/>
      <c r="C25" s="22" t="e">
        <v>#N/A</v>
      </c>
      <c r="D25" s="34" t="e">
        <v>#N/A</v>
      </c>
    </row>
    <row r="26" spans="1:4" x14ac:dyDescent="0.15">
      <c r="A26" s="10">
        <v>19</v>
      </c>
      <c r="B26" s="16"/>
      <c r="C26" s="22" t="e">
        <v>#N/A</v>
      </c>
      <c r="D26" s="34" t="e">
        <v>#N/A</v>
      </c>
    </row>
    <row r="27" spans="1:4" x14ac:dyDescent="0.15">
      <c r="A27" s="11">
        <v>20</v>
      </c>
      <c r="B27" s="18"/>
      <c r="C27" s="24" t="e">
        <v>#N/A</v>
      </c>
      <c r="D27" s="35" t="e">
        <v>#N/A</v>
      </c>
    </row>
    <row r="28" spans="1:4" x14ac:dyDescent="0.15">
      <c r="C28" s="26" t="e">
        <v>#N/A</v>
      </c>
      <c r="D28" t="e">
        <v>#N/A</v>
      </c>
    </row>
    <row r="29" spans="1:4" x14ac:dyDescent="0.15">
      <c r="C29" t="s">
        <v>7</v>
      </c>
    </row>
  </sheetData>
  <mergeCells count="2">
    <mergeCell ref="A5:A6"/>
    <mergeCell ref="D5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3.5" x14ac:dyDescent="0.15"/>
  <cols>
    <col min="2" max="5" width="18.375" customWidth="1"/>
    <col min="6" max="6" width="11.625" bestFit="1" customWidth="1"/>
  </cols>
  <sheetData>
    <row r="1" spans="1:6" x14ac:dyDescent="0.15">
      <c r="A1" s="6" t="s">
        <v>6</v>
      </c>
    </row>
    <row r="3" spans="1:6" x14ac:dyDescent="0.15">
      <c r="A3" t="s">
        <v>5</v>
      </c>
      <c r="D3" s="3" t="s">
        <v>4</v>
      </c>
      <c r="E3" s="2">
        <v>5</v>
      </c>
    </row>
    <row r="5" spans="1:6" x14ac:dyDescent="0.15">
      <c r="A5" s="37" t="s">
        <v>12</v>
      </c>
      <c r="B5" s="41" t="s">
        <v>2</v>
      </c>
      <c r="C5" s="42"/>
      <c r="D5" s="41" t="s">
        <v>3</v>
      </c>
      <c r="E5" s="42"/>
      <c r="F5" s="39" t="s">
        <v>18</v>
      </c>
    </row>
    <row r="6" spans="1:6" x14ac:dyDescent="0.15">
      <c r="A6" s="38"/>
      <c r="B6" s="7" t="s">
        <v>0</v>
      </c>
      <c r="C6" s="8" t="s">
        <v>1</v>
      </c>
      <c r="D6" s="7" t="s">
        <v>0</v>
      </c>
      <c r="E6" s="8" t="s">
        <v>1</v>
      </c>
      <c r="F6" s="40"/>
    </row>
    <row r="7" spans="1:6" x14ac:dyDescent="0.15">
      <c r="A7" s="1">
        <v>0</v>
      </c>
      <c r="B7" s="12">
        <v>1</v>
      </c>
      <c r="C7" s="13">
        <v>0</v>
      </c>
      <c r="D7" s="4"/>
      <c r="E7" s="5"/>
      <c r="F7" s="1"/>
    </row>
    <row r="8" spans="1:6" x14ac:dyDescent="0.15">
      <c r="A8" s="9">
        <v>1</v>
      </c>
      <c r="B8" s="14">
        <v>-2.6</v>
      </c>
      <c r="C8" s="15">
        <v>0</v>
      </c>
      <c r="D8" s="20">
        <f t="array" ref="D8:F28">_xll.WCpzero2(E3,B7:C27)</f>
        <v>1.0000000000000018</v>
      </c>
      <c r="E8" s="21">
        <v>1.2534054771713404E-16</v>
      </c>
      <c r="F8" s="33">
        <v>1.7678870771797425E-13</v>
      </c>
    </row>
    <row r="9" spans="1:6" x14ac:dyDescent="0.15">
      <c r="A9" s="10">
        <v>2</v>
      </c>
      <c r="B9" s="16">
        <v>2.5</v>
      </c>
      <c r="C9" s="17">
        <v>0</v>
      </c>
      <c r="D9" s="22">
        <v>0.50000047047762353</v>
      </c>
      <c r="E9" s="23">
        <v>9.3836758427118912E-6</v>
      </c>
      <c r="F9" s="34">
        <v>2.9642025809562737E-5</v>
      </c>
    </row>
    <row r="10" spans="1:6" x14ac:dyDescent="0.15">
      <c r="A10" s="10">
        <v>3</v>
      </c>
      <c r="B10" s="16">
        <v>-1.1000000000000001</v>
      </c>
      <c r="C10" s="17">
        <v>0</v>
      </c>
      <c r="D10" s="22">
        <v>0.10000000000000003</v>
      </c>
      <c r="E10" s="23">
        <v>4.0182436524181968E-17</v>
      </c>
      <c r="F10" s="34">
        <v>2.2984401880362368E-15</v>
      </c>
    </row>
    <row r="11" spans="1:6" x14ac:dyDescent="0.15">
      <c r="A11" s="10">
        <v>4</v>
      </c>
      <c r="B11" s="16">
        <v>0.21249999999999999</v>
      </c>
      <c r="C11" s="17">
        <v>0</v>
      </c>
      <c r="D11" s="22">
        <v>0.49999174450907902</v>
      </c>
      <c r="E11" s="23">
        <v>-4.4466233930658835E-6</v>
      </c>
      <c r="F11" s="34">
        <v>3.0287024577547977E-5</v>
      </c>
    </row>
    <row r="12" spans="1:6" x14ac:dyDescent="0.15">
      <c r="A12" s="10">
        <v>5</v>
      </c>
      <c r="B12" s="16">
        <v>-1.2500000000000001E-2</v>
      </c>
      <c r="C12" s="17">
        <v>0</v>
      </c>
      <c r="D12" s="22">
        <v>0.50000782669206978</v>
      </c>
      <c r="E12" s="23">
        <v>-5.1924036484051555E-6</v>
      </c>
      <c r="F12" s="34">
        <v>3.0006510293197455E-5</v>
      </c>
    </row>
    <row r="13" spans="1:6" x14ac:dyDescent="0.15">
      <c r="A13" s="10">
        <v>6</v>
      </c>
      <c r="B13" s="16"/>
      <c r="C13" s="17"/>
      <c r="D13" s="22">
        <v>0</v>
      </c>
      <c r="E13" s="23">
        <v>28</v>
      </c>
      <c r="F13" s="34">
        <v>0</v>
      </c>
    </row>
    <row r="14" spans="1:6" x14ac:dyDescent="0.15">
      <c r="A14" s="10">
        <v>7</v>
      </c>
      <c r="B14" s="16"/>
      <c r="C14" s="17"/>
      <c r="D14" s="22" t="e">
        <v>#N/A</v>
      </c>
      <c r="E14" s="23" t="e">
        <v>#N/A</v>
      </c>
      <c r="F14" s="34" t="e">
        <v>#N/A</v>
      </c>
    </row>
    <row r="15" spans="1:6" x14ac:dyDescent="0.15">
      <c r="A15" s="10">
        <v>8</v>
      </c>
      <c r="B15" s="16"/>
      <c r="C15" s="17"/>
      <c r="D15" s="22" t="e">
        <v>#N/A</v>
      </c>
      <c r="E15" s="23" t="e">
        <v>#N/A</v>
      </c>
      <c r="F15" s="34" t="e">
        <v>#N/A</v>
      </c>
    </row>
    <row r="16" spans="1:6" x14ac:dyDescent="0.15">
      <c r="A16" s="10">
        <v>9</v>
      </c>
      <c r="B16" s="16"/>
      <c r="C16" s="17"/>
      <c r="D16" s="22" t="e">
        <v>#N/A</v>
      </c>
      <c r="E16" s="23" t="e">
        <v>#N/A</v>
      </c>
      <c r="F16" s="34" t="e">
        <v>#N/A</v>
      </c>
    </row>
    <row r="17" spans="1:6" x14ac:dyDescent="0.15">
      <c r="A17" s="11">
        <v>10</v>
      </c>
      <c r="B17" s="18"/>
      <c r="C17" s="19"/>
      <c r="D17" s="24" t="e">
        <v>#N/A</v>
      </c>
      <c r="E17" s="25" t="e">
        <v>#N/A</v>
      </c>
      <c r="F17" s="35" t="e">
        <v>#N/A</v>
      </c>
    </row>
    <row r="18" spans="1:6" x14ac:dyDescent="0.15">
      <c r="A18" s="9">
        <v>11</v>
      </c>
      <c r="B18" s="14"/>
      <c r="C18" s="15"/>
      <c r="D18" s="20" t="e">
        <v>#N/A</v>
      </c>
      <c r="E18" s="21" t="e">
        <v>#N/A</v>
      </c>
      <c r="F18" s="33" t="e">
        <v>#N/A</v>
      </c>
    </row>
    <row r="19" spans="1:6" x14ac:dyDescent="0.15">
      <c r="A19" s="10">
        <v>12</v>
      </c>
      <c r="B19" s="16"/>
      <c r="C19" s="17"/>
      <c r="D19" s="22" t="e">
        <v>#N/A</v>
      </c>
      <c r="E19" s="23" t="e">
        <v>#N/A</v>
      </c>
      <c r="F19" s="34" t="e">
        <v>#N/A</v>
      </c>
    </row>
    <row r="20" spans="1:6" x14ac:dyDescent="0.15">
      <c r="A20" s="10">
        <v>13</v>
      </c>
      <c r="B20" s="16"/>
      <c r="C20" s="17"/>
      <c r="D20" s="22" t="e">
        <v>#N/A</v>
      </c>
      <c r="E20" s="23" t="e">
        <v>#N/A</v>
      </c>
      <c r="F20" s="34" t="e">
        <v>#N/A</v>
      </c>
    </row>
    <row r="21" spans="1:6" x14ac:dyDescent="0.15">
      <c r="A21" s="10">
        <v>14</v>
      </c>
      <c r="B21" s="16"/>
      <c r="C21" s="17"/>
      <c r="D21" s="22" t="e">
        <v>#N/A</v>
      </c>
      <c r="E21" s="23" t="e">
        <v>#N/A</v>
      </c>
      <c r="F21" s="34" t="e">
        <v>#N/A</v>
      </c>
    </row>
    <row r="22" spans="1:6" x14ac:dyDescent="0.15">
      <c r="A22" s="10">
        <v>15</v>
      </c>
      <c r="B22" s="16"/>
      <c r="C22" s="17"/>
      <c r="D22" s="22" t="e">
        <v>#N/A</v>
      </c>
      <c r="E22" s="23" t="e">
        <v>#N/A</v>
      </c>
      <c r="F22" s="34" t="e">
        <v>#N/A</v>
      </c>
    </row>
    <row r="23" spans="1:6" x14ac:dyDescent="0.15">
      <c r="A23" s="10">
        <v>16</v>
      </c>
      <c r="B23" s="16"/>
      <c r="C23" s="17"/>
      <c r="D23" s="22" t="e">
        <v>#N/A</v>
      </c>
      <c r="E23" s="23" t="e">
        <v>#N/A</v>
      </c>
      <c r="F23" s="34" t="e">
        <v>#N/A</v>
      </c>
    </row>
    <row r="24" spans="1:6" x14ac:dyDescent="0.15">
      <c r="A24" s="10">
        <v>17</v>
      </c>
      <c r="B24" s="16"/>
      <c r="C24" s="17"/>
      <c r="D24" s="22" t="e">
        <v>#N/A</v>
      </c>
      <c r="E24" s="23" t="e">
        <v>#N/A</v>
      </c>
      <c r="F24" s="34" t="e">
        <v>#N/A</v>
      </c>
    </row>
    <row r="25" spans="1:6" x14ac:dyDescent="0.15">
      <c r="A25" s="10">
        <v>18</v>
      </c>
      <c r="B25" s="16"/>
      <c r="C25" s="17"/>
      <c r="D25" s="22" t="e">
        <v>#N/A</v>
      </c>
      <c r="E25" s="23" t="e">
        <v>#N/A</v>
      </c>
      <c r="F25" s="34" t="e">
        <v>#N/A</v>
      </c>
    </row>
    <row r="26" spans="1:6" x14ac:dyDescent="0.15">
      <c r="A26" s="10">
        <v>19</v>
      </c>
      <c r="B26" s="16"/>
      <c r="C26" s="17"/>
      <c r="D26" s="22" t="e">
        <v>#N/A</v>
      </c>
      <c r="E26" s="23" t="e">
        <v>#N/A</v>
      </c>
      <c r="F26" s="34" t="e">
        <v>#N/A</v>
      </c>
    </row>
    <row r="27" spans="1:6" x14ac:dyDescent="0.15">
      <c r="A27" s="11">
        <v>20</v>
      </c>
      <c r="B27" s="18"/>
      <c r="C27" s="19"/>
      <c r="D27" s="24" t="e">
        <v>#N/A</v>
      </c>
      <c r="E27" s="25" t="e">
        <v>#N/A</v>
      </c>
      <c r="F27" s="35" t="e">
        <v>#N/A</v>
      </c>
    </row>
    <row r="28" spans="1:6" x14ac:dyDescent="0.15">
      <c r="D28" s="26" t="e">
        <v>#N/A</v>
      </c>
      <c r="E28" s="27" t="e">
        <v>#N/A</v>
      </c>
      <c r="F28" t="e">
        <v>#N/A</v>
      </c>
    </row>
    <row r="29" spans="1:6" x14ac:dyDescent="0.15">
      <c r="D29" t="s">
        <v>7</v>
      </c>
    </row>
  </sheetData>
  <mergeCells count="4">
    <mergeCell ref="A5:A6"/>
    <mergeCell ref="B5:C5"/>
    <mergeCell ref="D5:E5"/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/>
  </sheetViews>
  <sheetFormatPr defaultRowHeight="13.5" x14ac:dyDescent="0.15"/>
  <cols>
    <col min="2" max="2" width="36.625" customWidth="1"/>
    <col min="3" max="4" width="18.375" customWidth="1"/>
    <col min="5" max="5" width="11.625" bestFit="1" customWidth="1"/>
  </cols>
  <sheetData>
    <row r="1" spans="1:5" x14ac:dyDescent="0.15">
      <c r="A1" s="6" t="s">
        <v>8</v>
      </c>
    </row>
    <row r="3" spans="1:5" x14ac:dyDescent="0.15">
      <c r="A3" t="s">
        <v>5</v>
      </c>
      <c r="C3" s="3" t="s">
        <v>4</v>
      </c>
      <c r="D3" s="2">
        <v>5</v>
      </c>
    </row>
    <row r="5" spans="1:5" x14ac:dyDescent="0.15">
      <c r="A5" s="37" t="s">
        <v>13</v>
      </c>
      <c r="B5" s="28" t="s">
        <v>2</v>
      </c>
      <c r="C5" s="41" t="s">
        <v>3</v>
      </c>
      <c r="D5" s="42"/>
      <c r="E5" s="39" t="s">
        <v>18</v>
      </c>
    </row>
    <row r="6" spans="1:5" x14ac:dyDescent="0.15">
      <c r="A6" s="38"/>
      <c r="B6" s="7" t="s">
        <v>9</v>
      </c>
      <c r="C6" s="7" t="s">
        <v>0</v>
      </c>
      <c r="D6" s="8" t="s">
        <v>1</v>
      </c>
      <c r="E6" s="40"/>
    </row>
    <row r="7" spans="1:5" x14ac:dyDescent="0.15">
      <c r="A7" s="1">
        <v>0</v>
      </c>
      <c r="B7" s="12">
        <v>1</v>
      </c>
      <c r="C7" s="4"/>
      <c r="D7" s="5"/>
      <c r="E7" s="1"/>
    </row>
    <row r="8" spans="1:5" x14ac:dyDescent="0.15">
      <c r="A8" s="9">
        <v>1</v>
      </c>
      <c r="B8" s="14">
        <v>-2.6</v>
      </c>
      <c r="C8" s="20">
        <f t="array" ref="C8:E28">_xll.WRpzero2(D3,B7:B27)</f>
        <v>1.0000000000000018</v>
      </c>
      <c r="D8" s="21">
        <v>1.2534054771713404E-16</v>
      </c>
      <c r="E8" s="33">
        <v>1.7678870771797425E-13</v>
      </c>
    </row>
    <row r="9" spans="1:5" x14ac:dyDescent="0.15">
      <c r="A9" s="10">
        <v>2</v>
      </c>
      <c r="B9" s="16">
        <v>2.5</v>
      </c>
      <c r="C9" s="22">
        <v>0.50000047047762353</v>
      </c>
      <c r="D9" s="23">
        <v>9.3836758427118912E-6</v>
      </c>
      <c r="E9" s="34">
        <v>2.9642025809562737E-5</v>
      </c>
    </row>
    <row r="10" spans="1:5" x14ac:dyDescent="0.15">
      <c r="A10" s="10">
        <v>3</v>
      </c>
      <c r="B10" s="16">
        <v>-1.1000000000000001</v>
      </c>
      <c r="C10" s="22">
        <v>0.10000000000000003</v>
      </c>
      <c r="D10" s="23">
        <v>4.0182436524181968E-17</v>
      </c>
      <c r="E10" s="34">
        <v>2.2984401880362368E-15</v>
      </c>
    </row>
    <row r="11" spans="1:5" x14ac:dyDescent="0.15">
      <c r="A11" s="10">
        <v>4</v>
      </c>
      <c r="B11" s="16">
        <v>0.21249999999999999</v>
      </c>
      <c r="C11" s="22">
        <v>0.49999174450907902</v>
      </c>
      <c r="D11" s="23">
        <v>-4.4466233930658835E-6</v>
      </c>
      <c r="E11" s="34">
        <v>3.0287024577547977E-5</v>
      </c>
    </row>
    <row r="12" spans="1:5" x14ac:dyDescent="0.15">
      <c r="A12" s="10">
        <v>5</v>
      </c>
      <c r="B12" s="16">
        <v>-1.2500000000000001E-2</v>
      </c>
      <c r="C12" s="22">
        <v>0.50000782669206978</v>
      </c>
      <c r="D12" s="23">
        <v>-5.1924036484051555E-6</v>
      </c>
      <c r="E12" s="34">
        <v>3.0006510293197455E-5</v>
      </c>
    </row>
    <row r="13" spans="1:5" x14ac:dyDescent="0.15">
      <c r="A13" s="10">
        <v>6</v>
      </c>
      <c r="B13" s="16"/>
      <c r="C13" s="22">
        <v>0</v>
      </c>
      <c r="D13" s="23">
        <v>28</v>
      </c>
      <c r="E13" s="34">
        <v>0</v>
      </c>
    </row>
    <row r="14" spans="1:5" x14ac:dyDescent="0.15">
      <c r="A14" s="10">
        <v>7</v>
      </c>
      <c r="B14" s="16"/>
      <c r="C14" s="22" t="e">
        <v>#N/A</v>
      </c>
      <c r="D14" s="23" t="e">
        <v>#N/A</v>
      </c>
      <c r="E14" s="34" t="e">
        <v>#N/A</v>
      </c>
    </row>
    <row r="15" spans="1:5" x14ac:dyDescent="0.15">
      <c r="A15" s="10">
        <v>8</v>
      </c>
      <c r="B15" s="16"/>
      <c r="C15" s="22" t="e">
        <v>#N/A</v>
      </c>
      <c r="D15" s="23" t="e">
        <v>#N/A</v>
      </c>
      <c r="E15" s="34" t="e">
        <v>#N/A</v>
      </c>
    </row>
    <row r="16" spans="1:5" x14ac:dyDescent="0.15">
      <c r="A16" s="10">
        <v>9</v>
      </c>
      <c r="B16" s="16"/>
      <c r="C16" s="22" t="e">
        <v>#N/A</v>
      </c>
      <c r="D16" s="23" t="e">
        <v>#N/A</v>
      </c>
      <c r="E16" s="34" t="e">
        <v>#N/A</v>
      </c>
    </row>
    <row r="17" spans="1:5" x14ac:dyDescent="0.15">
      <c r="A17" s="11">
        <v>10</v>
      </c>
      <c r="B17" s="18"/>
      <c r="C17" s="24" t="e">
        <v>#N/A</v>
      </c>
      <c r="D17" s="25" t="e">
        <v>#N/A</v>
      </c>
      <c r="E17" s="35" t="e">
        <v>#N/A</v>
      </c>
    </row>
    <row r="18" spans="1:5" x14ac:dyDescent="0.15">
      <c r="A18" s="9">
        <v>11</v>
      </c>
      <c r="B18" s="14"/>
      <c r="C18" s="20" t="e">
        <v>#N/A</v>
      </c>
      <c r="D18" s="21" t="e">
        <v>#N/A</v>
      </c>
      <c r="E18" s="33" t="e">
        <v>#N/A</v>
      </c>
    </row>
    <row r="19" spans="1:5" x14ac:dyDescent="0.15">
      <c r="A19" s="10">
        <v>12</v>
      </c>
      <c r="B19" s="16"/>
      <c r="C19" s="22" t="e">
        <v>#N/A</v>
      </c>
      <c r="D19" s="23" t="e">
        <v>#N/A</v>
      </c>
      <c r="E19" s="34" t="e">
        <v>#N/A</v>
      </c>
    </row>
    <row r="20" spans="1:5" x14ac:dyDescent="0.15">
      <c r="A20" s="10">
        <v>13</v>
      </c>
      <c r="B20" s="16"/>
      <c r="C20" s="22" t="e">
        <v>#N/A</v>
      </c>
      <c r="D20" s="23" t="e">
        <v>#N/A</v>
      </c>
      <c r="E20" s="34" t="e">
        <v>#N/A</v>
      </c>
    </row>
    <row r="21" spans="1:5" x14ac:dyDescent="0.15">
      <c r="A21" s="10">
        <v>14</v>
      </c>
      <c r="B21" s="16"/>
      <c r="C21" s="22" t="e">
        <v>#N/A</v>
      </c>
      <c r="D21" s="23" t="e">
        <v>#N/A</v>
      </c>
      <c r="E21" s="34" t="e">
        <v>#N/A</v>
      </c>
    </row>
    <row r="22" spans="1:5" x14ac:dyDescent="0.15">
      <c r="A22" s="10">
        <v>15</v>
      </c>
      <c r="B22" s="16"/>
      <c r="C22" s="22" t="e">
        <v>#N/A</v>
      </c>
      <c r="D22" s="23" t="e">
        <v>#N/A</v>
      </c>
      <c r="E22" s="34" t="e">
        <v>#N/A</v>
      </c>
    </row>
    <row r="23" spans="1:5" x14ac:dyDescent="0.15">
      <c r="A23" s="10">
        <v>16</v>
      </c>
      <c r="B23" s="16"/>
      <c r="C23" s="22" t="e">
        <v>#N/A</v>
      </c>
      <c r="D23" s="23" t="e">
        <v>#N/A</v>
      </c>
      <c r="E23" s="34" t="e">
        <v>#N/A</v>
      </c>
    </row>
    <row r="24" spans="1:5" x14ac:dyDescent="0.15">
      <c r="A24" s="10">
        <v>17</v>
      </c>
      <c r="B24" s="16"/>
      <c r="C24" s="22" t="e">
        <v>#N/A</v>
      </c>
      <c r="D24" s="23" t="e">
        <v>#N/A</v>
      </c>
      <c r="E24" s="34" t="e">
        <v>#N/A</v>
      </c>
    </row>
    <row r="25" spans="1:5" x14ac:dyDescent="0.15">
      <c r="A25" s="10">
        <v>18</v>
      </c>
      <c r="B25" s="16"/>
      <c r="C25" s="22" t="e">
        <v>#N/A</v>
      </c>
      <c r="D25" s="23" t="e">
        <v>#N/A</v>
      </c>
      <c r="E25" s="34" t="e">
        <v>#N/A</v>
      </c>
    </row>
    <row r="26" spans="1:5" x14ac:dyDescent="0.15">
      <c r="A26" s="10">
        <v>19</v>
      </c>
      <c r="B26" s="16"/>
      <c r="C26" s="22" t="e">
        <v>#N/A</v>
      </c>
      <c r="D26" s="23" t="e">
        <v>#N/A</v>
      </c>
      <c r="E26" s="34" t="e">
        <v>#N/A</v>
      </c>
    </row>
    <row r="27" spans="1:5" x14ac:dyDescent="0.15">
      <c r="A27" s="11">
        <v>20</v>
      </c>
      <c r="B27" s="18"/>
      <c r="C27" s="24" t="e">
        <v>#N/A</v>
      </c>
      <c r="D27" s="25" t="e">
        <v>#N/A</v>
      </c>
      <c r="E27" s="35" t="e">
        <v>#N/A</v>
      </c>
    </row>
    <row r="28" spans="1:5" x14ac:dyDescent="0.15">
      <c r="C28" s="26" t="e">
        <v>#N/A</v>
      </c>
      <c r="D28" s="27" t="e">
        <v>#N/A</v>
      </c>
      <c r="E28" t="e">
        <v>#N/A</v>
      </c>
    </row>
    <row r="29" spans="1:5" x14ac:dyDescent="0.15">
      <c r="C29" t="s">
        <v>7</v>
      </c>
    </row>
  </sheetData>
  <mergeCells count="3">
    <mergeCell ref="A5:A6"/>
    <mergeCell ref="C5:D5"/>
    <mergeCell ref="E5:E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/>
  </sheetViews>
  <sheetFormatPr defaultRowHeight="13.5" x14ac:dyDescent="0.15"/>
  <cols>
    <col min="2" max="3" width="36.625" customWidth="1"/>
  </cols>
  <sheetData>
    <row r="1" spans="1:4" x14ac:dyDescent="0.15">
      <c r="A1" s="6" t="s">
        <v>6</v>
      </c>
    </row>
    <row r="3" spans="1:4" x14ac:dyDescent="0.15">
      <c r="A3" t="s">
        <v>5</v>
      </c>
      <c r="C3" s="3" t="s">
        <v>4</v>
      </c>
      <c r="D3" s="2">
        <v>5</v>
      </c>
    </row>
    <row r="5" spans="1:4" x14ac:dyDescent="0.15">
      <c r="A5" s="37" t="s">
        <v>14</v>
      </c>
      <c r="B5" s="29" t="s">
        <v>2</v>
      </c>
      <c r="C5" s="32" t="s">
        <v>3</v>
      </c>
    </row>
    <row r="6" spans="1:4" x14ac:dyDescent="0.15">
      <c r="A6" s="38"/>
      <c r="B6" s="31" t="s">
        <v>10</v>
      </c>
      <c r="C6" s="31" t="s">
        <v>10</v>
      </c>
    </row>
    <row r="7" spans="1:4" x14ac:dyDescent="0.15">
      <c r="A7" s="1">
        <v>0</v>
      </c>
      <c r="B7" s="12">
        <v>1</v>
      </c>
      <c r="C7" s="1"/>
    </row>
    <row r="8" spans="1:4" x14ac:dyDescent="0.15">
      <c r="A8" s="9">
        <v>1</v>
      </c>
      <c r="B8" s="14">
        <v>-2.6</v>
      </c>
      <c r="C8" s="33" t="str">
        <f t="array" ref="C8:C28">_xll.WCpqr79(D3,B7:B27)</f>
        <v>1+6.99716977067832E-17i</v>
      </c>
    </row>
    <row r="9" spans="1:4" x14ac:dyDescent="0.15">
      <c r="A9" s="10">
        <v>2</v>
      </c>
      <c r="B9" s="16">
        <v>2.5</v>
      </c>
      <c r="C9" s="34" t="str">
        <v>0.499997620075829+4.47253627534961E-06i</v>
      </c>
    </row>
    <row r="10" spans="1:4" x14ac:dyDescent="0.15">
      <c r="A10" s="10">
        <v>3</v>
      </c>
      <c r="B10" s="16">
        <v>-1.1000000000000001</v>
      </c>
      <c r="C10" s="34" t="str">
        <v>0.500005063289193-1.75199469940549E-07i</v>
      </c>
    </row>
    <row r="11" spans="1:4" x14ac:dyDescent="0.15">
      <c r="A11" s="10">
        <v>4</v>
      </c>
      <c r="B11" s="16">
        <v>0.21249999999999999</v>
      </c>
      <c r="C11" s="34" t="str">
        <v>0.499997316634976-4.29733680553789E-06i</v>
      </c>
    </row>
    <row r="12" spans="1:4" x14ac:dyDescent="0.15">
      <c r="A12" s="10">
        <v>5</v>
      </c>
      <c r="B12" s="16">
        <v>-1.2500000000000001E-2</v>
      </c>
      <c r="C12" s="34" t="str">
        <v>0.0999999999999999+1.3638656528699E-17i</v>
      </c>
    </row>
    <row r="13" spans="1:4" x14ac:dyDescent="0.15">
      <c r="A13" s="10">
        <v>6</v>
      </c>
      <c r="B13" s="16"/>
      <c r="C13" s="34">
        <v>0</v>
      </c>
    </row>
    <row r="14" spans="1:4" x14ac:dyDescent="0.15">
      <c r="A14" s="10">
        <v>7</v>
      </c>
      <c r="B14" s="16"/>
      <c r="C14" s="34" t="e">
        <v>#N/A</v>
      </c>
    </row>
    <row r="15" spans="1:4" x14ac:dyDescent="0.15">
      <c r="A15" s="10">
        <v>8</v>
      </c>
      <c r="B15" s="16"/>
      <c r="C15" s="34" t="e">
        <v>#N/A</v>
      </c>
    </row>
    <row r="16" spans="1:4" x14ac:dyDescent="0.15">
      <c r="A16" s="10">
        <v>9</v>
      </c>
      <c r="B16" s="16"/>
      <c r="C16" s="34" t="e">
        <v>#N/A</v>
      </c>
    </row>
    <row r="17" spans="1:3" x14ac:dyDescent="0.15">
      <c r="A17" s="11">
        <v>10</v>
      </c>
      <c r="B17" s="18"/>
      <c r="C17" s="35" t="e">
        <v>#N/A</v>
      </c>
    </row>
    <row r="18" spans="1:3" x14ac:dyDescent="0.15">
      <c r="A18" s="9">
        <v>11</v>
      </c>
      <c r="B18" s="14"/>
      <c r="C18" s="33" t="e">
        <v>#N/A</v>
      </c>
    </row>
    <row r="19" spans="1:3" x14ac:dyDescent="0.15">
      <c r="A19" s="10">
        <v>12</v>
      </c>
      <c r="B19" s="16"/>
      <c r="C19" s="34" t="e">
        <v>#N/A</v>
      </c>
    </row>
    <row r="20" spans="1:3" x14ac:dyDescent="0.15">
      <c r="A20" s="10">
        <v>13</v>
      </c>
      <c r="B20" s="16"/>
      <c r="C20" s="34" t="e">
        <v>#N/A</v>
      </c>
    </row>
    <row r="21" spans="1:3" x14ac:dyDescent="0.15">
      <c r="A21" s="10">
        <v>14</v>
      </c>
      <c r="B21" s="16"/>
      <c r="C21" s="34" t="e">
        <v>#N/A</v>
      </c>
    </row>
    <row r="22" spans="1:3" x14ac:dyDescent="0.15">
      <c r="A22" s="10">
        <v>15</v>
      </c>
      <c r="B22" s="16"/>
      <c r="C22" s="34" t="e">
        <v>#N/A</v>
      </c>
    </row>
    <row r="23" spans="1:3" x14ac:dyDescent="0.15">
      <c r="A23" s="10">
        <v>16</v>
      </c>
      <c r="B23" s="16"/>
      <c r="C23" s="34" t="e">
        <v>#N/A</v>
      </c>
    </row>
    <row r="24" spans="1:3" x14ac:dyDescent="0.15">
      <c r="A24" s="10">
        <v>17</v>
      </c>
      <c r="B24" s="16"/>
      <c r="C24" s="34" t="e">
        <v>#N/A</v>
      </c>
    </row>
    <row r="25" spans="1:3" x14ac:dyDescent="0.15">
      <c r="A25" s="10">
        <v>18</v>
      </c>
      <c r="B25" s="16"/>
      <c r="C25" s="34" t="e">
        <v>#N/A</v>
      </c>
    </row>
    <row r="26" spans="1:3" x14ac:dyDescent="0.15">
      <c r="A26" s="10">
        <v>19</v>
      </c>
      <c r="B26" s="16"/>
      <c r="C26" s="34" t="e">
        <v>#N/A</v>
      </c>
    </row>
    <row r="27" spans="1:3" x14ac:dyDescent="0.15">
      <c r="A27" s="11">
        <v>20</v>
      </c>
      <c r="B27" s="18"/>
      <c r="C27" s="35" t="e">
        <v>#N/A</v>
      </c>
    </row>
    <row r="28" spans="1:3" x14ac:dyDescent="0.15">
      <c r="C28" s="36" t="e">
        <v>#N/A</v>
      </c>
    </row>
    <row r="29" spans="1:3" x14ac:dyDescent="0.15">
      <c r="C29" t="s">
        <v>7</v>
      </c>
    </row>
  </sheetData>
  <mergeCells count="1">
    <mergeCell ref="A5:A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E29"/>
  <sheetViews>
    <sheetView workbookViewId="0"/>
  </sheetViews>
  <sheetFormatPr defaultRowHeight="13.5" x14ac:dyDescent="0.15"/>
  <cols>
    <col min="2" max="5" width="18.375" customWidth="1"/>
  </cols>
  <sheetData>
    <row r="1" spans="1:5" x14ac:dyDescent="0.15">
      <c r="A1" s="6" t="s">
        <v>6</v>
      </c>
    </row>
    <row r="3" spans="1:5" x14ac:dyDescent="0.15">
      <c r="A3" t="s">
        <v>5</v>
      </c>
      <c r="D3" s="3" t="s">
        <v>4</v>
      </c>
      <c r="E3" s="2">
        <v>5</v>
      </c>
    </row>
    <row r="5" spans="1:5" x14ac:dyDescent="0.15">
      <c r="A5" s="37" t="s">
        <v>15</v>
      </c>
      <c r="B5" s="41" t="s">
        <v>2</v>
      </c>
      <c r="C5" s="42"/>
      <c r="D5" s="41" t="s">
        <v>3</v>
      </c>
      <c r="E5" s="42"/>
    </row>
    <row r="6" spans="1:5" x14ac:dyDescent="0.15">
      <c r="A6" s="38"/>
      <c r="B6" s="7" t="s">
        <v>0</v>
      </c>
      <c r="C6" s="8" t="s">
        <v>1</v>
      </c>
      <c r="D6" s="7" t="s">
        <v>0</v>
      </c>
      <c r="E6" s="8" t="s">
        <v>1</v>
      </c>
    </row>
    <row r="7" spans="1:5" x14ac:dyDescent="0.15">
      <c r="A7" s="1">
        <v>0</v>
      </c>
      <c r="B7" s="12">
        <v>1</v>
      </c>
      <c r="C7" s="13">
        <v>0</v>
      </c>
      <c r="D7" s="4"/>
      <c r="E7" s="5"/>
    </row>
    <row r="8" spans="1:5" x14ac:dyDescent="0.15">
      <c r="A8" s="9">
        <v>1</v>
      </c>
      <c r="B8" s="14">
        <v>-2.6</v>
      </c>
      <c r="C8" s="15">
        <v>0</v>
      </c>
      <c r="D8" s="20">
        <f t="array" ref="D8:E28">_xll.WCpqr792(E3,B7:C27)</f>
        <v>1.0000000000000002</v>
      </c>
      <c r="E8" s="21">
        <v>6.9971697706783242E-17</v>
      </c>
    </row>
    <row r="9" spans="1:5" x14ac:dyDescent="0.15">
      <c r="A9" s="10">
        <v>2</v>
      </c>
      <c r="B9" s="16">
        <v>2.5</v>
      </c>
      <c r="C9" s="17">
        <v>0</v>
      </c>
      <c r="D9" s="22">
        <v>0.49999762007582921</v>
      </c>
      <c r="E9" s="23">
        <v>4.4725362753496107E-6</v>
      </c>
    </row>
    <row r="10" spans="1:5" x14ac:dyDescent="0.15">
      <c r="A10" s="10">
        <v>3</v>
      </c>
      <c r="B10" s="16">
        <v>-1.1000000000000001</v>
      </c>
      <c r="C10" s="17">
        <v>0</v>
      </c>
      <c r="D10" s="22">
        <v>0.50000506328919336</v>
      </c>
      <c r="E10" s="23">
        <v>-1.7519946994054884E-7</v>
      </c>
    </row>
    <row r="11" spans="1:5" x14ac:dyDescent="0.15">
      <c r="A11" s="10">
        <v>4</v>
      </c>
      <c r="B11" s="16">
        <v>0.21249999999999999</v>
      </c>
      <c r="C11" s="17">
        <v>0</v>
      </c>
      <c r="D11" s="22">
        <v>0.49999731663497632</v>
      </c>
      <c r="E11" s="23">
        <v>-4.2973368055378887E-6</v>
      </c>
    </row>
    <row r="12" spans="1:5" x14ac:dyDescent="0.15">
      <c r="A12" s="10">
        <v>5</v>
      </c>
      <c r="B12" s="16">
        <v>-1.2500000000000001E-2</v>
      </c>
      <c r="C12" s="17">
        <v>0</v>
      </c>
      <c r="D12" s="22">
        <v>9.9999999999999895E-2</v>
      </c>
      <c r="E12" s="23">
        <v>1.3638656528699042E-17</v>
      </c>
    </row>
    <row r="13" spans="1:5" x14ac:dyDescent="0.15">
      <c r="A13" s="10">
        <v>6</v>
      </c>
      <c r="B13" s="16"/>
      <c r="C13" s="17"/>
      <c r="D13" s="22">
        <v>0</v>
      </c>
      <c r="E13" s="23">
        <v>0</v>
      </c>
    </row>
    <row r="14" spans="1:5" x14ac:dyDescent="0.15">
      <c r="A14" s="10">
        <v>7</v>
      </c>
      <c r="B14" s="16"/>
      <c r="C14" s="17"/>
      <c r="D14" s="22" t="e">
        <v>#N/A</v>
      </c>
      <c r="E14" s="23" t="e">
        <v>#N/A</v>
      </c>
    </row>
    <row r="15" spans="1:5" x14ac:dyDescent="0.15">
      <c r="A15" s="10">
        <v>8</v>
      </c>
      <c r="B15" s="16"/>
      <c r="C15" s="17"/>
      <c r="D15" s="22" t="e">
        <v>#N/A</v>
      </c>
      <c r="E15" s="23" t="e">
        <v>#N/A</v>
      </c>
    </row>
    <row r="16" spans="1:5" x14ac:dyDescent="0.15">
      <c r="A16" s="10">
        <v>9</v>
      </c>
      <c r="B16" s="16"/>
      <c r="C16" s="17"/>
      <c r="D16" s="22" t="e">
        <v>#N/A</v>
      </c>
      <c r="E16" s="23" t="e">
        <v>#N/A</v>
      </c>
    </row>
    <row r="17" spans="1:5" x14ac:dyDescent="0.15">
      <c r="A17" s="11">
        <v>10</v>
      </c>
      <c r="B17" s="18"/>
      <c r="C17" s="19"/>
      <c r="D17" s="24" t="e">
        <v>#N/A</v>
      </c>
      <c r="E17" s="25" t="e">
        <v>#N/A</v>
      </c>
    </row>
    <row r="18" spans="1:5" x14ac:dyDescent="0.15">
      <c r="A18" s="9">
        <v>11</v>
      </c>
      <c r="B18" s="14"/>
      <c r="C18" s="15"/>
      <c r="D18" s="20" t="e">
        <v>#N/A</v>
      </c>
      <c r="E18" s="21" t="e">
        <v>#N/A</v>
      </c>
    </row>
    <row r="19" spans="1:5" x14ac:dyDescent="0.15">
      <c r="A19" s="10">
        <v>12</v>
      </c>
      <c r="B19" s="16"/>
      <c r="C19" s="17"/>
      <c r="D19" s="22" t="e">
        <v>#N/A</v>
      </c>
      <c r="E19" s="23" t="e">
        <v>#N/A</v>
      </c>
    </row>
    <row r="20" spans="1:5" x14ac:dyDescent="0.15">
      <c r="A20" s="10">
        <v>13</v>
      </c>
      <c r="B20" s="16"/>
      <c r="C20" s="17"/>
      <c r="D20" s="22" t="e">
        <v>#N/A</v>
      </c>
      <c r="E20" s="23" t="e">
        <v>#N/A</v>
      </c>
    </row>
    <row r="21" spans="1:5" x14ac:dyDescent="0.15">
      <c r="A21" s="10">
        <v>14</v>
      </c>
      <c r="B21" s="16"/>
      <c r="C21" s="17"/>
      <c r="D21" s="22" t="e">
        <v>#N/A</v>
      </c>
      <c r="E21" s="23" t="e">
        <v>#N/A</v>
      </c>
    </row>
    <row r="22" spans="1:5" x14ac:dyDescent="0.15">
      <c r="A22" s="10">
        <v>15</v>
      </c>
      <c r="B22" s="16"/>
      <c r="C22" s="17"/>
      <c r="D22" s="22" t="e">
        <v>#N/A</v>
      </c>
      <c r="E22" s="23" t="e">
        <v>#N/A</v>
      </c>
    </row>
    <row r="23" spans="1:5" x14ac:dyDescent="0.15">
      <c r="A23" s="10">
        <v>16</v>
      </c>
      <c r="B23" s="16"/>
      <c r="C23" s="17"/>
      <c r="D23" s="22" t="e">
        <v>#N/A</v>
      </c>
      <c r="E23" s="23" t="e">
        <v>#N/A</v>
      </c>
    </row>
    <row r="24" spans="1:5" x14ac:dyDescent="0.15">
      <c r="A24" s="10">
        <v>17</v>
      </c>
      <c r="B24" s="16"/>
      <c r="C24" s="17"/>
      <c r="D24" s="22" t="e">
        <v>#N/A</v>
      </c>
      <c r="E24" s="23" t="e">
        <v>#N/A</v>
      </c>
    </row>
    <row r="25" spans="1:5" x14ac:dyDescent="0.15">
      <c r="A25" s="10">
        <v>18</v>
      </c>
      <c r="B25" s="16"/>
      <c r="C25" s="17"/>
      <c r="D25" s="22" t="e">
        <v>#N/A</v>
      </c>
      <c r="E25" s="23" t="e">
        <v>#N/A</v>
      </c>
    </row>
    <row r="26" spans="1:5" x14ac:dyDescent="0.15">
      <c r="A26" s="10">
        <v>19</v>
      </c>
      <c r="B26" s="16"/>
      <c r="C26" s="17"/>
      <c r="D26" s="22" t="e">
        <v>#N/A</v>
      </c>
      <c r="E26" s="23" t="e">
        <v>#N/A</v>
      </c>
    </row>
    <row r="27" spans="1:5" x14ac:dyDescent="0.15">
      <c r="A27" s="11">
        <v>20</v>
      </c>
      <c r="B27" s="18"/>
      <c r="C27" s="19"/>
      <c r="D27" s="24" t="e">
        <v>#N/A</v>
      </c>
      <c r="E27" s="25" t="e">
        <v>#N/A</v>
      </c>
    </row>
    <row r="28" spans="1:5" x14ac:dyDescent="0.15">
      <c r="D28" s="26" t="e">
        <v>#N/A</v>
      </c>
      <c r="E28" s="27" t="e">
        <v>#N/A</v>
      </c>
    </row>
    <row r="29" spans="1:5" x14ac:dyDescent="0.15">
      <c r="D29" t="s">
        <v>7</v>
      </c>
    </row>
  </sheetData>
  <mergeCells count="3">
    <mergeCell ref="A5:A6"/>
    <mergeCell ref="B5:C5"/>
    <mergeCell ref="D5:E5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RowHeight="13.5" x14ac:dyDescent="0.15"/>
  <cols>
    <col min="2" max="3" width="36.625" customWidth="1"/>
  </cols>
  <sheetData>
    <row r="1" spans="1:4" x14ac:dyDescent="0.15">
      <c r="A1" s="6" t="s">
        <v>6</v>
      </c>
    </row>
    <row r="3" spans="1:4" x14ac:dyDescent="0.15">
      <c r="A3" t="s">
        <v>5</v>
      </c>
      <c r="C3" s="3" t="s">
        <v>4</v>
      </c>
      <c r="D3" s="2">
        <v>5</v>
      </c>
    </row>
    <row r="5" spans="1:4" x14ac:dyDescent="0.15">
      <c r="A5" s="37" t="s">
        <v>16</v>
      </c>
      <c r="B5" s="29" t="s">
        <v>2</v>
      </c>
      <c r="C5" s="32" t="s">
        <v>3</v>
      </c>
    </row>
    <row r="6" spans="1:4" x14ac:dyDescent="0.15">
      <c r="A6" s="38"/>
      <c r="B6" s="31" t="s">
        <v>10</v>
      </c>
      <c r="C6" s="31" t="s">
        <v>10</v>
      </c>
    </row>
    <row r="7" spans="1:4" x14ac:dyDescent="0.15">
      <c r="A7" s="1">
        <v>0</v>
      </c>
      <c r="B7" s="12">
        <v>1</v>
      </c>
      <c r="C7" s="1"/>
    </row>
    <row r="8" spans="1:4" x14ac:dyDescent="0.15">
      <c r="A8" s="9">
        <v>1</v>
      </c>
      <c r="B8" s="14">
        <v>-2.6</v>
      </c>
      <c r="C8" s="33" t="str">
        <f t="array" ref="C8:C28">_xll.WDka(D3,B7:B27)</f>
        <v>1+1.66570712191409E-38i</v>
      </c>
    </row>
    <row r="9" spans="1:4" x14ac:dyDescent="0.15">
      <c r="A9" s="10">
        <v>2</v>
      </c>
      <c r="B9" s="16">
        <v>2.5</v>
      </c>
      <c r="C9" s="34" t="str">
        <v>0.500002470679635+4.76458662570928E-06i</v>
      </c>
    </row>
    <row r="10" spans="1:4" x14ac:dyDescent="0.15">
      <c r="A10" s="10">
        <v>3</v>
      </c>
      <c r="B10" s="16">
        <v>-1.1000000000000001</v>
      </c>
      <c r="C10" s="34" t="str">
        <v>0.1</v>
      </c>
    </row>
    <row r="11" spans="1:4" x14ac:dyDescent="0.15">
      <c r="A11" s="10">
        <v>4</v>
      </c>
      <c r="B11" s="16">
        <v>0.21249999999999999</v>
      </c>
      <c r="C11" s="34" t="str">
        <v>0.499995172564925-5.67595303250785E-07i</v>
      </c>
    </row>
    <row r="12" spans="1:4" x14ac:dyDescent="0.15">
      <c r="A12" s="10">
        <v>5</v>
      </c>
      <c r="B12" s="16">
        <v>-1.2500000000000001E-2</v>
      </c>
      <c r="C12" s="34" t="str">
        <v>0.500003056166391-3.17666213717949E-06i</v>
      </c>
    </row>
    <row r="13" spans="1:4" x14ac:dyDescent="0.15">
      <c r="A13" s="10">
        <v>6</v>
      </c>
      <c r="B13" s="16"/>
      <c r="C13" s="34">
        <v>0</v>
      </c>
    </row>
    <row r="14" spans="1:4" x14ac:dyDescent="0.15">
      <c r="A14" s="10">
        <v>7</v>
      </c>
      <c r="B14" s="16"/>
      <c r="C14" s="34">
        <v>17</v>
      </c>
    </row>
    <row r="15" spans="1:4" x14ac:dyDescent="0.15">
      <c r="A15" s="10">
        <v>8</v>
      </c>
      <c r="B15" s="16"/>
      <c r="C15" s="34" t="e">
        <v>#N/A</v>
      </c>
    </row>
    <row r="16" spans="1:4" x14ac:dyDescent="0.15">
      <c r="A16" s="10">
        <v>9</v>
      </c>
      <c r="B16" s="16"/>
      <c r="C16" s="34" t="e">
        <v>#N/A</v>
      </c>
    </row>
    <row r="17" spans="1:3" x14ac:dyDescent="0.15">
      <c r="A17" s="11">
        <v>10</v>
      </c>
      <c r="B17" s="18"/>
      <c r="C17" s="35" t="e">
        <v>#N/A</v>
      </c>
    </row>
    <row r="18" spans="1:3" x14ac:dyDescent="0.15">
      <c r="A18" s="9">
        <v>11</v>
      </c>
      <c r="B18" s="14"/>
      <c r="C18" s="33" t="e">
        <v>#N/A</v>
      </c>
    </row>
    <row r="19" spans="1:3" x14ac:dyDescent="0.15">
      <c r="A19" s="10">
        <v>12</v>
      </c>
      <c r="B19" s="16"/>
      <c r="C19" s="34" t="e">
        <v>#N/A</v>
      </c>
    </row>
    <row r="20" spans="1:3" x14ac:dyDescent="0.15">
      <c r="A20" s="10">
        <v>13</v>
      </c>
      <c r="B20" s="16"/>
      <c r="C20" s="34" t="e">
        <v>#N/A</v>
      </c>
    </row>
    <row r="21" spans="1:3" x14ac:dyDescent="0.15">
      <c r="A21" s="10">
        <v>14</v>
      </c>
      <c r="B21" s="16"/>
      <c r="C21" s="34" t="e">
        <v>#N/A</v>
      </c>
    </row>
    <row r="22" spans="1:3" x14ac:dyDescent="0.15">
      <c r="A22" s="10">
        <v>15</v>
      </c>
      <c r="B22" s="16"/>
      <c r="C22" s="34" t="e">
        <v>#N/A</v>
      </c>
    </row>
    <row r="23" spans="1:3" x14ac:dyDescent="0.15">
      <c r="A23" s="10">
        <v>16</v>
      </c>
      <c r="B23" s="16"/>
      <c r="C23" s="34" t="e">
        <v>#N/A</v>
      </c>
    </row>
    <row r="24" spans="1:3" x14ac:dyDescent="0.15">
      <c r="A24" s="10">
        <v>17</v>
      </c>
      <c r="B24" s="16"/>
      <c r="C24" s="34" t="e">
        <v>#N/A</v>
      </c>
    </row>
    <row r="25" spans="1:3" x14ac:dyDescent="0.15">
      <c r="A25" s="10">
        <v>18</v>
      </c>
      <c r="B25" s="16"/>
      <c r="C25" s="34" t="e">
        <v>#N/A</v>
      </c>
    </row>
    <row r="26" spans="1:3" x14ac:dyDescent="0.15">
      <c r="A26" s="10">
        <v>19</v>
      </c>
      <c r="B26" s="16"/>
      <c r="C26" s="34" t="e">
        <v>#N/A</v>
      </c>
    </row>
    <row r="27" spans="1:3" x14ac:dyDescent="0.15">
      <c r="A27" s="11">
        <v>20</v>
      </c>
      <c r="B27" s="18"/>
      <c r="C27" s="35" t="e">
        <v>#N/A</v>
      </c>
    </row>
    <row r="28" spans="1:3" x14ac:dyDescent="0.15">
      <c r="C28" s="36" t="e">
        <v>#N/A</v>
      </c>
    </row>
    <row r="29" spans="1:3" x14ac:dyDescent="0.15">
      <c r="C29" t="s">
        <v>7</v>
      </c>
    </row>
  </sheetData>
  <mergeCells count="1">
    <mergeCell ref="A5:A6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E29"/>
  <sheetViews>
    <sheetView workbookViewId="0"/>
  </sheetViews>
  <sheetFormatPr defaultRowHeight="13.5" x14ac:dyDescent="0.15"/>
  <cols>
    <col min="2" max="5" width="18.375" customWidth="1"/>
  </cols>
  <sheetData>
    <row r="1" spans="1:5" x14ac:dyDescent="0.15">
      <c r="A1" s="6" t="s">
        <v>6</v>
      </c>
    </row>
    <row r="3" spans="1:5" x14ac:dyDescent="0.15">
      <c r="A3" t="s">
        <v>5</v>
      </c>
      <c r="D3" s="3" t="s">
        <v>4</v>
      </c>
      <c r="E3" s="2">
        <v>5</v>
      </c>
    </row>
    <row r="5" spans="1:5" x14ac:dyDescent="0.15">
      <c r="A5" s="37" t="s">
        <v>17</v>
      </c>
      <c r="B5" s="41" t="s">
        <v>2</v>
      </c>
      <c r="C5" s="42"/>
      <c r="D5" s="41" t="s">
        <v>3</v>
      </c>
      <c r="E5" s="42"/>
    </row>
    <row r="6" spans="1:5" x14ac:dyDescent="0.15">
      <c r="A6" s="38"/>
      <c r="B6" s="7" t="s">
        <v>0</v>
      </c>
      <c r="C6" s="8" t="s">
        <v>1</v>
      </c>
      <c r="D6" s="7" t="s">
        <v>0</v>
      </c>
      <c r="E6" s="8" t="s">
        <v>1</v>
      </c>
    </row>
    <row r="7" spans="1:5" x14ac:dyDescent="0.15">
      <c r="A7" s="1">
        <v>0</v>
      </c>
      <c r="B7" s="12">
        <v>1</v>
      </c>
      <c r="C7" s="13">
        <v>0</v>
      </c>
      <c r="D7" s="4"/>
      <c r="E7" s="5"/>
    </row>
    <row r="8" spans="1:5" x14ac:dyDescent="0.15">
      <c r="A8" s="9">
        <v>1</v>
      </c>
      <c r="B8" s="14">
        <v>-2.6</v>
      </c>
      <c r="C8" s="15">
        <v>0</v>
      </c>
      <c r="D8" s="20">
        <f t="array" ref="D8:E28">_xll.WDka2(E3,B7:C27)</f>
        <v>1.0000000000000009</v>
      </c>
      <c r="E8" s="21">
        <v>1.6657071219140931E-38</v>
      </c>
    </row>
    <row r="9" spans="1:5" x14ac:dyDescent="0.15">
      <c r="A9" s="10">
        <v>2</v>
      </c>
      <c r="B9" s="16">
        <v>2.5</v>
      </c>
      <c r="C9" s="17">
        <v>0</v>
      </c>
      <c r="D9" s="22">
        <v>0.50000247067963466</v>
      </c>
      <c r="E9" s="23">
        <v>4.7645866257092801E-6</v>
      </c>
    </row>
    <row r="10" spans="1:5" x14ac:dyDescent="0.15">
      <c r="A10" s="10">
        <v>3</v>
      </c>
      <c r="B10" s="16">
        <v>-1.1000000000000001</v>
      </c>
      <c r="C10" s="17">
        <v>0</v>
      </c>
      <c r="D10" s="22">
        <v>0.10000000000000003</v>
      </c>
      <c r="E10" s="23">
        <v>0</v>
      </c>
    </row>
    <row r="11" spans="1:5" x14ac:dyDescent="0.15">
      <c r="A11" s="10">
        <v>4</v>
      </c>
      <c r="B11" s="16">
        <v>0.21249999999999999</v>
      </c>
      <c r="C11" s="17">
        <v>0</v>
      </c>
      <c r="D11" s="22">
        <v>0.49999517256492526</v>
      </c>
      <c r="E11" s="23">
        <v>-5.6759530325078473E-7</v>
      </c>
    </row>
    <row r="12" spans="1:5" x14ac:dyDescent="0.15">
      <c r="A12" s="10">
        <v>5</v>
      </c>
      <c r="B12" s="16">
        <v>-1.2500000000000001E-2</v>
      </c>
      <c r="C12" s="17">
        <v>0</v>
      </c>
      <c r="D12" s="22">
        <v>0.50000305616639051</v>
      </c>
      <c r="E12" s="23">
        <v>-3.1766621371794873E-6</v>
      </c>
    </row>
    <row r="13" spans="1:5" x14ac:dyDescent="0.15">
      <c r="A13" s="10">
        <v>6</v>
      </c>
      <c r="B13" s="16"/>
      <c r="C13" s="17"/>
      <c r="D13" s="22">
        <v>0</v>
      </c>
      <c r="E13" s="23">
        <v>17</v>
      </c>
    </row>
    <row r="14" spans="1:5" x14ac:dyDescent="0.15">
      <c r="A14" s="10">
        <v>7</v>
      </c>
      <c r="B14" s="16"/>
      <c r="C14" s="17"/>
      <c r="D14" s="22" t="e">
        <v>#N/A</v>
      </c>
      <c r="E14" s="23" t="e">
        <v>#N/A</v>
      </c>
    </row>
    <row r="15" spans="1:5" x14ac:dyDescent="0.15">
      <c r="A15" s="10">
        <v>8</v>
      </c>
      <c r="B15" s="16"/>
      <c r="C15" s="17"/>
      <c r="D15" s="22" t="e">
        <v>#N/A</v>
      </c>
      <c r="E15" s="23" t="e">
        <v>#N/A</v>
      </c>
    </row>
    <row r="16" spans="1:5" x14ac:dyDescent="0.15">
      <c r="A16" s="10">
        <v>9</v>
      </c>
      <c r="B16" s="16"/>
      <c r="C16" s="17"/>
      <c r="D16" s="22" t="e">
        <v>#N/A</v>
      </c>
      <c r="E16" s="23" t="e">
        <v>#N/A</v>
      </c>
    </row>
    <row r="17" spans="1:5" x14ac:dyDescent="0.15">
      <c r="A17" s="11">
        <v>10</v>
      </c>
      <c r="B17" s="18"/>
      <c r="C17" s="19"/>
      <c r="D17" s="24" t="e">
        <v>#N/A</v>
      </c>
      <c r="E17" s="25" t="e">
        <v>#N/A</v>
      </c>
    </row>
    <row r="18" spans="1:5" x14ac:dyDescent="0.15">
      <c r="A18" s="9">
        <v>11</v>
      </c>
      <c r="B18" s="14"/>
      <c r="C18" s="15"/>
      <c r="D18" s="20" t="e">
        <v>#N/A</v>
      </c>
      <c r="E18" s="21" t="e">
        <v>#N/A</v>
      </c>
    </row>
    <row r="19" spans="1:5" x14ac:dyDescent="0.15">
      <c r="A19" s="10">
        <v>12</v>
      </c>
      <c r="B19" s="16"/>
      <c r="C19" s="17"/>
      <c r="D19" s="22" t="e">
        <v>#N/A</v>
      </c>
      <c r="E19" s="23" t="e">
        <v>#N/A</v>
      </c>
    </row>
    <row r="20" spans="1:5" x14ac:dyDescent="0.15">
      <c r="A20" s="10">
        <v>13</v>
      </c>
      <c r="B20" s="16"/>
      <c r="C20" s="17"/>
      <c r="D20" s="22" t="e">
        <v>#N/A</v>
      </c>
      <c r="E20" s="23" t="e">
        <v>#N/A</v>
      </c>
    </row>
    <row r="21" spans="1:5" x14ac:dyDescent="0.15">
      <c r="A21" s="10">
        <v>14</v>
      </c>
      <c r="B21" s="16"/>
      <c r="C21" s="17"/>
      <c r="D21" s="22" t="e">
        <v>#N/A</v>
      </c>
      <c r="E21" s="23" t="e">
        <v>#N/A</v>
      </c>
    </row>
    <row r="22" spans="1:5" x14ac:dyDescent="0.15">
      <c r="A22" s="10">
        <v>15</v>
      </c>
      <c r="B22" s="16"/>
      <c r="C22" s="17"/>
      <c r="D22" s="22" t="e">
        <v>#N/A</v>
      </c>
      <c r="E22" s="23" t="e">
        <v>#N/A</v>
      </c>
    </row>
    <row r="23" spans="1:5" x14ac:dyDescent="0.15">
      <c r="A23" s="10">
        <v>16</v>
      </c>
      <c r="B23" s="16"/>
      <c r="C23" s="17"/>
      <c r="D23" s="22" t="e">
        <v>#N/A</v>
      </c>
      <c r="E23" s="23" t="e">
        <v>#N/A</v>
      </c>
    </row>
    <row r="24" spans="1:5" x14ac:dyDescent="0.15">
      <c r="A24" s="10">
        <v>17</v>
      </c>
      <c r="B24" s="16"/>
      <c r="C24" s="17"/>
      <c r="D24" s="22" t="e">
        <v>#N/A</v>
      </c>
      <c r="E24" s="23" t="e">
        <v>#N/A</v>
      </c>
    </row>
    <row r="25" spans="1:5" x14ac:dyDescent="0.15">
      <c r="A25" s="10">
        <v>18</v>
      </c>
      <c r="B25" s="16"/>
      <c r="C25" s="17"/>
      <c r="D25" s="22" t="e">
        <v>#N/A</v>
      </c>
      <c r="E25" s="23" t="e">
        <v>#N/A</v>
      </c>
    </row>
    <row r="26" spans="1:5" x14ac:dyDescent="0.15">
      <c r="A26" s="10">
        <v>19</v>
      </c>
      <c r="B26" s="16"/>
      <c r="C26" s="17"/>
      <c r="D26" s="22" t="e">
        <v>#N/A</v>
      </c>
      <c r="E26" s="23" t="e">
        <v>#N/A</v>
      </c>
    </row>
    <row r="27" spans="1:5" x14ac:dyDescent="0.15">
      <c r="A27" s="11">
        <v>20</v>
      </c>
      <c r="B27" s="18"/>
      <c r="C27" s="19"/>
      <c r="D27" s="24" t="e">
        <v>#N/A</v>
      </c>
      <c r="E27" s="25" t="e">
        <v>#N/A</v>
      </c>
    </row>
    <row r="28" spans="1:5" x14ac:dyDescent="0.15">
      <c r="D28" s="26" t="e">
        <v>#N/A</v>
      </c>
      <c r="E28" s="27" t="e">
        <v>#N/A</v>
      </c>
    </row>
    <row r="29" spans="1:5" x14ac:dyDescent="0.15">
      <c r="D29" t="s">
        <v>7</v>
      </c>
    </row>
  </sheetData>
  <mergeCells count="3">
    <mergeCell ref="A5:A6"/>
    <mergeCell ref="B5:C5"/>
    <mergeCell ref="D5:E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WCpzero</vt:lpstr>
      <vt:lpstr>WCpzero2</vt:lpstr>
      <vt:lpstr>WRpzero2</vt:lpstr>
      <vt:lpstr>WCpqr79</vt:lpstr>
      <vt:lpstr>WCpqr792</vt:lpstr>
      <vt:lpstr>WDka</vt:lpstr>
      <vt:lpstr>WDka2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Algebraic Equation</dc:title>
  <dc:creator/>
  <dc:description>(C) 2014-2018 K Technologies</dc:description>
  <cp:lastModifiedBy>User</cp:lastModifiedBy>
  <dcterms:created xsi:type="dcterms:W3CDTF">2012-08-02T14:03:43Z</dcterms:created>
  <dcterms:modified xsi:type="dcterms:W3CDTF">2018-12-17T12:30:41Z</dcterms:modified>
</cp:coreProperties>
</file>