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Work\XLPack51\XLPack\sample\Full\ja\WS\"/>
    </mc:Choice>
  </mc:AlternateContent>
  <xr:revisionPtr revIDLastSave="0" documentId="13_ncr:1_{93B9DC58-C8B9-4E4B-A04D-1055EBF5F2AA}" xr6:coauthVersionLast="40" xr6:coauthVersionMax="40" xr10:uidLastSave="{00000000-0000-0000-0000-000000000000}"/>
  <bookViews>
    <workbookView xWindow="240" yWindow="30" windowWidth="24795" windowHeight="12555" xr2:uid="{00000000-000D-0000-FFFF-FFFF00000000}"/>
  </bookViews>
  <sheets>
    <sheet name="GE" sheetId="1" r:id="rId1"/>
    <sheet name="GB" sheetId="4" r:id="rId2"/>
    <sheet name="GT" sheetId="6" r:id="rId3"/>
    <sheet name="TR (L)" sheetId="9" r:id="rId4"/>
    <sheet name="TR (U)" sheetId="10" r:id="rId5"/>
    <sheet name="SY" sheetId="3" r:id="rId6"/>
    <sheet name="PO" sheetId="7" r:id="rId7"/>
    <sheet name="PB" sheetId="5" r:id="rId8"/>
    <sheet name="PT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9" i="8" l="1" a="1"/>
  <c r="A10" i="5" a="1"/>
  <c r="A9" i="7" a="1"/>
  <c r="A9" i="3" a="1"/>
  <c r="A9" i="10" a="1"/>
  <c r="A9" i="9" a="1"/>
  <c r="A9" i="6" a="1"/>
  <c r="A11" i="4" a="1"/>
  <c r="A9" i="1" a="1"/>
  <c r="A10" i="8" l="1"/>
  <c r="A14" i="8"/>
  <c r="A18" i="8"/>
  <c r="A22" i="8"/>
  <c r="A26" i="8"/>
  <c r="A30" i="8"/>
  <c r="A11" i="8"/>
  <c r="A15" i="8"/>
  <c r="A19" i="8"/>
  <c r="A23" i="8"/>
  <c r="A27" i="8"/>
  <c r="A12" i="8"/>
  <c r="A16" i="8"/>
  <c r="A20" i="8"/>
  <c r="A24" i="8"/>
  <c r="A28" i="8"/>
  <c r="A9" i="8"/>
  <c r="A13" i="8"/>
  <c r="A17" i="8"/>
  <c r="A21" i="8"/>
  <c r="A25" i="8"/>
  <c r="A29" i="8"/>
  <c r="A10" i="5"/>
  <c r="A14" i="5"/>
  <c r="A18" i="5"/>
  <c r="A22" i="5"/>
  <c r="A26" i="5"/>
  <c r="A30" i="5"/>
  <c r="A16" i="5"/>
  <c r="A24" i="5"/>
  <c r="A17" i="5"/>
  <c r="A29" i="5"/>
  <c r="A11" i="5"/>
  <c r="A15" i="5"/>
  <c r="A19" i="5"/>
  <c r="A23" i="5"/>
  <c r="A27" i="5"/>
  <c r="A31" i="5"/>
  <c r="A12" i="5"/>
  <c r="A20" i="5"/>
  <c r="A28" i="5"/>
  <c r="A13" i="5"/>
  <c r="A21" i="5"/>
  <c r="A25" i="5"/>
  <c r="A9" i="7"/>
  <c r="A13" i="7"/>
  <c r="A17" i="7"/>
  <c r="A21" i="7"/>
  <c r="A25" i="7"/>
  <c r="A29" i="7"/>
  <c r="A15" i="7"/>
  <c r="A23" i="7"/>
  <c r="A12" i="7"/>
  <c r="A24" i="7"/>
  <c r="A10" i="7"/>
  <c r="A14" i="7"/>
  <c r="A18" i="7"/>
  <c r="A22" i="7"/>
  <c r="A26" i="7"/>
  <c r="A30" i="7"/>
  <c r="A19" i="7"/>
  <c r="A27" i="7"/>
  <c r="A16" i="7"/>
  <c r="A28" i="7"/>
  <c r="A11" i="7"/>
  <c r="A20" i="7"/>
  <c r="A9" i="3"/>
  <c r="A13" i="3"/>
  <c r="A17" i="3"/>
  <c r="A21" i="3"/>
  <c r="A25" i="3"/>
  <c r="A29" i="3"/>
  <c r="A11" i="3"/>
  <c r="A19" i="3"/>
  <c r="A27" i="3"/>
  <c r="A16" i="3"/>
  <c r="A20" i="3"/>
  <c r="A28" i="3"/>
  <c r="A10" i="3"/>
  <c r="A14" i="3"/>
  <c r="A18" i="3"/>
  <c r="A22" i="3"/>
  <c r="A26" i="3"/>
  <c r="A30" i="3"/>
  <c r="A15" i="3"/>
  <c r="A23" i="3"/>
  <c r="A12" i="3"/>
  <c r="A24" i="3"/>
  <c r="A9" i="10"/>
  <c r="A13" i="10"/>
  <c r="A17" i="10"/>
  <c r="A21" i="10"/>
  <c r="A25" i="10"/>
  <c r="A29" i="10"/>
  <c r="A10" i="10"/>
  <c r="A14" i="10"/>
  <c r="A18" i="10"/>
  <c r="A22" i="10"/>
  <c r="A26" i="10"/>
  <c r="A30" i="10"/>
  <c r="A11" i="10"/>
  <c r="A15" i="10"/>
  <c r="A19" i="10"/>
  <c r="A23" i="10"/>
  <c r="A27" i="10"/>
  <c r="A12" i="10"/>
  <c r="A16" i="10"/>
  <c r="A20" i="10"/>
  <c r="A24" i="10"/>
  <c r="A28" i="10"/>
  <c r="A9" i="9"/>
  <c r="A13" i="9"/>
  <c r="A17" i="9"/>
  <c r="A21" i="9"/>
  <c r="A25" i="9"/>
  <c r="A29" i="9"/>
  <c r="A15" i="9"/>
  <c r="A27" i="9"/>
  <c r="A12" i="9"/>
  <c r="A20" i="9"/>
  <c r="A28" i="9"/>
  <c r="A10" i="9"/>
  <c r="A14" i="9"/>
  <c r="A18" i="9"/>
  <c r="A22" i="9"/>
  <c r="A26" i="9"/>
  <c r="A30" i="9"/>
  <c r="A19" i="9"/>
  <c r="A23" i="9"/>
  <c r="A16" i="9"/>
  <c r="A24" i="9"/>
  <c r="A11" i="9"/>
  <c r="A9" i="6"/>
  <c r="A13" i="6"/>
  <c r="A17" i="6"/>
  <c r="A21" i="6"/>
  <c r="A25" i="6"/>
  <c r="A29" i="6"/>
  <c r="A14" i="6"/>
  <c r="A18" i="6"/>
  <c r="A22" i="6"/>
  <c r="A26" i="6"/>
  <c r="A11" i="6"/>
  <c r="A15" i="6"/>
  <c r="A19" i="6"/>
  <c r="A23" i="6"/>
  <c r="A27" i="6"/>
  <c r="A12" i="6"/>
  <c r="A20" i="6"/>
  <c r="A24" i="6"/>
  <c r="A10" i="6"/>
  <c r="A16" i="6"/>
  <c r="A28" i="6"/>
  <c r="A11" i="4"/>
  <c r="A15" i="4"/>
  <c r="A19" i="4"/>
  <c r="A23" i="4"/>
  <c r="A27" i="4"/>
  <c r="A31" i="4"/>
  <c r="A12" i="4"/>
  <c r="A16" i="4"/>
  <c r="A20" i="4"/>
  <c r="A24" i="4"/>
  <c r="A28" i="4"/>
  <c r="A32" i="4"/>
  <c r="A29" i="4"/>
  <c r="A14" i="4"/>
  <c r="A18" i="4"/>
  <c r="A22" i="4"/>
  <c r="A26" i="4"/>
  <c r="A30" i="4"/>
  <c r="A13" i="4"/>
  <c r="A17" i="4"/>
  <c r="A21" i="4"/>
  <c r="A25" i="4"/>
  <c r="A9" i="1"/>
  <c r="A13" i="1"/>
  <c r="A17" i="1"/>
  <c r="A21" i="1"/>
  <c r="A25" i="1"/>
  <c r="A29" i="1"/>
  <c r="A14" i="1"/>
  <c r="A18" i="1"/>
  <c r="A26" i="1"/>
  <c r="A11" i="1"/>
  <c r="A15" i="1"/>
  <c r="A23" i="1"/>
  <c r="A16" i="1"/>
  <c r="A28" i="1"/>
  <c r="A10" i="1"/>
  <c r="A22" i="1"/>
  <c r="A30" i="1"/>
  <c r="A19" i="1"/>
  <c r="A27" i="1"/>
  <c r="A12" i="1"/>
  <c r="A20" i="1"/>
  <c r="A24" i="1"/>
</calcChain>
</file>

<file path=xl/sharedStrings.xml><?xml version="1.0" encoding="utf-8"?>
<sst xmlns="http://schemas.openxmlformats.org/spreadsheetml/2006/main" count="93" uniqueCount="35">
  <si>
    <t>連立一次方程式</t>
    <rPh sb="0" eb="2">
      <t>レンリツ</t>
    </rPh>
    <rPh sb="2" eb="7">
      <t>イチジホウテイシキ</t>
    </rPh>
    <phoneticPr fontId="1"/>
  </si>
  <si>
    <t xml:space="preserve">n = </t>
  </si>
  <si>
    <t>係数行列 A</t>
    <rPh sb="0" eb="2">
      <t>ケイスウ</t>
    </rPh>
    <rPh sb="2" eb="4">
      <t>ギョウレツ</t>
    </rPh>
    <phoneticPr fontId="1"/>
  </si>
  <si>
    <t>← n+1行:条件数、n+2行:リターンコード</t>
    <rPh sb="5" eb="6">
      <t>ギョウ</t>
    </rPh>
    <rPh sb="7" eb="10">
      <t>ジョウケンスウ</t>
    </rPh>
    <rPh sb="14" eb="15">
      <t>ギョウ</t>
    </rPh>
    <phoneticPr fontId="1"/>
  </si>
  <si>
    <t>右辺</t>
    <rPh sb="0" eb="2">
      <t>ウヘン</t>
    </rPh>
    <phoneticPr fontId="1"/>
  </si>
  <si>
    <t>係数行列</t>
    <rPh sb="0" eb="2">
      <t>ケイスウ</t>
    </rPh>
    <rPh sb="2" eb="4">
      <t>ギョウレツ</t>
    </rPh>
    <phoneticPr fontId="1"/>
  </si>
  <si>
    <t>下対角要素 Dl</t>
    <rPh sb="0" eb="1">
      <t>シタ</t>
    </rPh>
    <rPh sb="1" eb="3">
      <t>タイカク</t>
    </rPh>
    <rPh sb="3" eb="5">
      <t>ヨウソ</t>
    </rPh>
    <phoneticPr fontId="1"/>
  </si>
  <si>
    <t>対角要素 D</t>
    <rPh sb="0" eb="2">
      <t>タイカク</t>
    </rPh>
    <rPh sb="2" eb="4">
      <t>ヨウソ</t>
    </rPh>
    <phoneticPr fontId="1"/>
  </si>
  <si>
    <t>上対角要素 Du</t>
    <rPh sb="0" eb="1">
      <t>ウエ</t>
    </rPh>
    <rPh sb="1" eb="3">
      <t>タイカク</t>
    </rPh>
    <rPh sb="3" eb="5">
      <t>ヨウソ</t>
    </rPh>
    <phoneticPr fontId="1"/>
  </si>
  <si>
    <t>↑ n+1行: リターンコード</t>
    <rPh sb="5" eb="6">
      <t>ギョウ</t>
    </rPh>
    <phoneticPr fontId="1"/>
  </si>
  <si>
    <t>副対角要素 E</t>
    <rPh sb="0" eb="1">
      <t>フク</t>
    </rPh>
    <rPh sb="1" eb="3">
      <t>タイカク</t>
    </rPh>
    <rPh sb="3" eb="5">
      <t>ヨウソ</t>
    </rPh>
    <phoneticPr fontId="1"/>
  </si>
  <si>
    <t xml:space="preserve">ku = </t>
    <phoneticPr fontId="1"/>
  </si>
  <si>
    <t xml:space="preserve">kl = </t>
    <phoneticPr fontId="1"/>
  </si>
  <si>
    <t xml:space="preserve">kd = </t>
    <phoneticPr fontId="1"/>
  </si>
  <si>
    <t>係数行列 A (帯行列形式)</t>
    <rPh sb="0" eb="2">
      <t>ケイスウ</t>
    </rPh>
    <rPh sb="2" eb="4">
      <t>ギョウレツ</t>
    </rPh>
    <rPh sb="8" eb="9">
      <t>オビ</t>
    </rPh>
    <rPh sb="9" eb="11">
      <t>ギョウレツ</t>
    </rPh>
    <rPh sb="11" eb="13">
      <t>ケイシキ</t>
    </rPh>
    <phoneticPr fontId="1"/>
  </si>
  <si>
    <t>一般行列 (WDgesv)</t>
    <rPh sb="0" eb="2">
      <t>イッパン</t>
    </rPh>
    <rPh sb="2" eb="4">
      <t>ギョウレツ</t>
    </rPh>
    <phoneticPr fontId="1"/>
  </si>
  <si>
    <t>帯行列 (WDgbsv)</t>
    <rPh sb="0" eb="1">
      <t>オビ</t>
    </rPh>
    <rPh sb="1" eb="3">
      <t>ギョウレツ</t>
    </rPh>
    <phoneticPr fontId="1"/>
  </si>
  <si>
    <t>三重対角行列 (WDgtsv)</t>
    <rPh sb="0" eb="2">
      <t>サンジュウ</t>
    </rPh>
    <rPh sb="2" eb="4">
      <t>タイカク</t>
    </rPh>
    <rPh sb="4" eb="6">
      <t>ギョウレツ</t>
    </rPh>
    <phoneticPr fontId="1"/>
  </si>
  <si>
    <t>三角行列 (WDtrtrs) (下三角)</t>
    <rPh sb="0" eb="2">
      <t>サンカク</t>
    </rPh>
    <rPh sb="2" eb="4">
      <t>ギョウレツ</t>
    </rPh>
    <rPh sb="3" eb="4">
      <t>イッコウ</t>
    </rPh>
    <rPh sb="16" eb="17">
      <t>シタ</t>
    </rPh>
    <rPh sb="17" eb="19">
      <t>サンカク</t>
    </rPh>
    <phoneticPr fontId="1"/>
  </si>
  <si>
    <t>三角行列 (WDtrtrs) (上三角)</t>
    <rPh sb="0" eb="2">
      <t>サンカク</t>
    </rPh>
    <rPh sb="2" eb="4">
      <t>ギョウレツ</t>
    </rPh>
    <rPh sb="3" eb="4">
      <t>イッコウ</t>
    </rPh>
    <rPh sb="16" eb="17">
      <t>ウエ</t>
    </rPh>
    <rPh sb="17" eb="19">
      <t>サンカク</t>
    </rPh>
    <phoneticPr fontId="1"/>
  </si>
  <si>
    <t>対称行列 (WDsysv)</t>
    <rPh sb="0" eb="2">
      <t>タイショウ</t>
    </rPh>
    <rPh sb="2" eb="4">
      <t>ギョウレツ</t>
    </rPh>
    <rPh sb="3" eb="4">
      <t>イッコウ</t>
    </rPh>
    <phoneticPr fontId="1"/>
  </si>
  <si>
    <t>正定値対称行列 (WDposv)</t>
    <rPh sb="0" eb="3">
      <t>セイテイチ</t>
    </rPh>
    <rPh sb="3" eb="5">
      <t>タイショウ</t>
    </rPh>
    <rPh sb="5" eb="7">
      <t>ギョウレツ</t>
    </rPh>
    <rPh sb="6" eb="7">
      <t>イッコウ</t>
    </rPh>
    <phoneticPr fontId="1"/>
  </si>
  <si>
    <t>正定値対称帯行列 (WDpbsv)</t>
    <rPh sb="0" eb="3">
      <t>セイテイチ</t>
    </rPh>
    <rPh sb="3" eb="5">
      <t>タイショウ</t>
    </rPh>
    <rPh sb="5" eb="6">
      <t>オビ</t>
    </rPh>
    <rPh sb="6" eb="8">
      <t>ギョウレツ</t>
    </rPh>
    <phoneticPr fontId="1"/>
  </si>
  <si>
    <t>正定値対称三重対角行列 (WDptsv)</t>
    <rPh sb="0" eb="3">
      <t>セイテイチ</t>
    </rPh>
    <rPh sb="3" eb="5">
      <t>タイショウ</t>
    </rPh>
    <rPh sb="5" eb="7">
      <t>サンジュウ</t>
    </rPh>
    <rPh sb="7" eb="9">
      <t>タイカク</t>
    </rPh>
    <rPh sb="9" eb="11">
      <t>ギョウレツ</t>
    </rPh>
    <phoneticPr fontId="1"/>
  </si>
  <si>
    <t>係数行列 A (下三角行列)</t>
    <rPh sb="0" eb="2">
      <t>ケイスウ</t>
    </rPh>
    <rPh sb="2" eb="4">
      <t>ギョウレツ</t>
    </rPh>
    <rPh sb="8" eb="9">
      <t>シタ</t>
    </rPh>
    <rPh sb="9" eb="11">
      <t>サンカク</t>
    </rPh>
    <rPh sb="11" eb="13">
      <t>ギョウレツ</t>
    </rPh>
    <phoneticPr fontId="1"/>
  </si>
  <si>
    <t>係数行列 A (上三角行列)</t>
    <rPh sb="0" eb="2">
      <t>ケイスウ</t>
    </rPh>
    <rPh sb="2" eb="4">
      <t>ギョウレツ</t>
    </rPh>
    <rPh sb="8" eb="9">
      <t>ウエ</t>
    </rPh>
    <rPh sb="9" eb="11">
      <t>サンカク</t>
    </rPh>
    <rPh sb="11" eb="13">
      <t>ギョウレツ</t>
    </rPh>
    <phoneticPr fontId="1"/>
  </si>
  <si>
    <t>係数行列 A (下三角帯行列形式)</t>
    <rPh sb="0" eb="2">
      <t>ケイスウ</t>
    </rPh>
    <rPh sb="2" eb="4">
      <t>ギョウレツ</t>
    </rPh>
    <rPh sb="8" eb="9">
      <t>シタ</t>
    </rPh>
    <rPh sb="9" eb="11">
      <t>サンカク</t>
    </rPh>
    <rPh sb="11" eb="12">
      <t>オビ</t>
    </rPh>
    <rPh sb="12" eb="14">
      <t>ギョウレツ</t>
    </rPh>
    <rPh sb="14" eb="16">
      <t>ケイシキ</t>
    </rPh>
    <phoneticPr fontId="1"/>
  </si>
  <si>
    <t>ベクトル x</t>
  </si>
  <si>
    <t>ベクトル x</t>
    <phoneticPr fontId="1"/>
  </si>
  <si>
    <t>ベクトル b</t>
  </si>
  <si>
    <t>ベクトル b</t>
    <phoneticPr fontId="1"/>
  </si>
  <si>
    <t>解</t>
    <rPh sb="0" eb="1">
      <t>カイ</t>
    </rPh>
    <phoneticPr fontId="1"/>
  </si>
  <si>
    <t xml:space="preserve">Uplo = </t>
    <phoneticPr fontId="1"/>
  </si>
  <si>
    <t>L</t>
    <phoneticPr fontId="1"/>
  </si>
  <si>
    <t>係数行列 A (上または下三角要素のみ有効)</t>
    <rPh sb="0" eb="2">
      <t>ケイスウ</t>
    </rPh>
    <rPh sb="2" eb="4">
      <t>ギョウレツ</t>
    </rPh>
    <rPh sb="8" eb="9">
      <t>ウエ</t>
    </rPh>
    <rPh sb="12" eb="13">
      <t>シタ</t>
    </rPh>
    <rPh sb="13" eb="15">
      <t>サンカク</t>
    </rPh>
    <rPh sb="15" eb="17">
      <t>ヨウソ</t>
    </rPh>
    <rPh sb="19" eb="21">
      <t>ユウコウ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</si>
</sst>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right" vertical="center"/>
    </xf>
    <xf numFmtId="0" fontId="0" fillId="3" borderId="5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2" borderId="13" xfId="0" applyFill="1" applyBorder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right"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21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0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34"/>
  <sheetViews>
    <sheetView tabSelected="1" workbookViewId="0"/>
  </sheetViews>
  <sheetFormatPr defaultRowHeight="13.5" x14ac:dyDescent="0.15"/>
  <cols>
    <col min="1" max="1" width="9" style="2"/>
    <col min="2" max="2" width="9" style="17"/>
    <col min="3" max="3" width="4.625" style="2" customWidth="1"/>
    <col min="4" max="4" width="9" style="17" customWidth="1"/>
    <col min="5" max="5" width="9" customWidth="1"/>
  </cols>
  <sheetData>
    <row r="1" spans="1:23" x14ac:dyDescent="0.15">
      <c r="A1" s="1" t="s">
        <v>0</v>
      </c>
      <c r="B1" s="18"/>
      <c r="C1"/>
    </row>
    <row r="2" spans="1:23" s="2" customFormat="1" x14ac:dyDescent="0.15">
      <c r="A2" s="3"/>
      <c r="B2" s="20"/>
      <c r="D2" s="17"/>
    </row>
    <row r="3" spans="1:23" s="2" customFormat="1" x14ac:dyDescent="0.15">
      <c r="A3" s="18" t="s">
        <v>15</v>
      </c>
      <c r="B3" s="18"/>
      <c r="D3" s="17"/>
    </row>
    <row r="4" spans="1:23" x14ac:dyDescent="0.15">
      <c r="A4"/>
      <c r="C4"/>
    </row>
    <row r="5" spans="1:23" x14ac:dyDescent="0.15">
      <c r="A5" s="4" t="s">
        <v>1</v>
      </c>
      <c r="B5" s="19">
        <v>10</v>
      </c>
      <c r="D5" s="42"/>
    </row>
    <row r="7" spans="1:23" s="2" customFormat="1" x14ac:dyDescent="0.15">
      <c r="A7" s="5" t="s">
        <v>31</v>
      </c>
      <c r="B7" s="5" t="s">
        <v>4</v>
      </c>
      <c r="C7" s="5"/>
      <c r="D7" s="6" t="s">
        <v>2</v>
      </c>
      <c r="E7" s="7"/>
      <c r="F7" s="7"/>
      <c r="G7" s="7"/>
      <c r="H7" s="7"/>
      <c r="I7" s="7"/>
      <c r="J7" s="7"/>
      <c r="K7" s="7"/>
      <c r="L7" s="7"/>
      <c r="M7" s="8"/>
      <c r="N7" s="6"/>
      <c r="O7" s="7"/>
      <c r="P7" s="7"/>
      <c r="Q7" s="7"/>
      <c r="R7" s="7"/>
      <c r="S7" s="7"/>
      <c r="T7" s="7"/>
      <c r="U7" s="7"/>
      <c r="V7" s="7"/>
      <c r="W7" s="8"/>
    </row>
    <row r="8" spans="1:23" x14ac:dyDescent="0.15">
      <c r="A8" s="9" t="s">
        <v>28</v>
      </c>
      <c r="B8" s="9" t="s">
        <v>30</v>
      </c>
      <c r="C8" s="9"/>
      <c r="D8" s="10">
        <v>1</v>
      </c>
      <c r="E8" s="11">
        <v>2</v>
      </c>
      <c r="F8" s="11">
        <v>3</v>
      </c>
      <c r="G8" s="11">
        <v>4</v>
      </c>
      <c r="H8" s="11">
        <v>5</v>
      </c>
      <c r="I8" s="11">
        <v>6</v>
      </c>
      <c r="J8" s="11">
        <v>7</v>
      </c>
      <c r="K8" s="11">
        <v>8</v>
      </c>
      <c r="L8" s="11">
        <v>9</v>
      </c>
      <c r="M8" s="12">
        <v>10</v>
      </c>
      <c r="N8" s="10">
        <v>11</v>
      </c>
      <c r="O8" s="11">
        <v>12</v>
      </c>
      <c r="P8" s="11">
        <v>13</v>
      </c>
      <c r="Q8" s="11">
        <v>14</v>
      </c>
      <c r="R8" s="11">
        <v>15</v>
      </c>
      <c r="S8" s="11">
        <v>16</v>
      </c>
      <c r="T8" s="11">
        <v>17</v>
      </c>
      <c r="U8" s="11">
        <v>18</v>
      </c>
      <c r="V8" s="11">
        <v>19</v>
      </c>
      <c r="W8" s="12">
        <v>20</v>
      </c>
    </row>
    <row r="9" spans="1:23" x14ac:dyDescent="0.15">
      <c r="A9" s="43">
        <f t="array" ref="A9:A30">_xll.WDgesv(B5,D9:W28,B9:B28)</f>
        <v>-0.1599999999999995</v>
      </c>
      <c r="B9" s="22">
        <v>1.8143000000000002</v>
      </c>
      <c r="C9" s="13">
        <v>1</v>
      </c>
      <c r="D9" s="16">
        <v>0.2</v>
      </c>
      <c r="E9" s="25">
        <v>-0.11</v>
      </c>
      <c r="F9" s="25">
        <v>-0.93</v>
      </c>
      <c r="G9" s="25">
        <v>-0.32</v>
      </c>
      <c r="H9" s="25">
        <v>0.81</v>
      </c>
      <c r="I9" s="25">
        <v>0.37</v>
      </c>
      <c r="J9" s="25">
        <v>-0.8</v>
      </c>
      <c r="K9" s="25">
        <v>-0.92</v>
      </c>
      <c r="L9" s="25">
        <v>-0.28999999999999998</v>
      </c>
      <c r="M9" s="26">
        <v>0.86</v>
      </c>
      <c r="N9" s="16"/>
      <c r="O9" s="25"/>
      <c r="P9" s="25"/>
      <c r="Q9" s="25"/>
      <c r="R9" s="25"/>
      <c r="S9" s="25"/>
      <c r="T9" s="25"/>
      <c r="U9" s="25"/>
      <c r="V9" s="25"/>
      <c r="W9" s="26"/>
    </row>
    <row r="10" spans="1:23" x14ac:dyDescent="0.15">
      <c r="A10" s="44">
        <v>-0.89</v>
      </c>
      <c r="B10" s="23">
        <v>-0.72870000000000001</v>
      </c>
      <c r="C10" s="14">
        <v>2</v>
      </c>
      <c r="D10" s="27">
        <v>0.64</v>
      </c>
      <c r="E10" s="28">
        <v>0.51</v>
      </c>
      <c r="F10" s="28">
        <v>0.71</v>
      </c>
      <c r="G10" s="28">
        <v>0.59</v>
      </c>
      <c r="H10" s="28">
        <v>-0.15</v>
      </c>
      <c r="I10" s="28">
        <v>0.19</v>
      </c>
      <c r="J10" s="28">
        <v>0.2</v>
      </c>
      <c r="K10" s="28">
        <v>0.94</v>
      </c>
      <c r="L10" s="28">
        <v>0.79</v>
      </c>
      <c r="M10" s="29">
        <v>-0.13</v>
      </c>
      <c r="N10" s="27"/>
      <c r="O10" s="28"/>
      <c r="P10" s="28"/>
      <c r="Q10" s="28"/>
      <c r="R10" s="28"/>
      <c r="S10" s="28"/>
      <c r="T10" s="28"/>
      <c r="U10" s="28"/>
      <c r="V10" s="28"/>
      <c r="W10" s="29"/>
    </row>
    <row r="11" spans="1:23" x14ac:dyDescent="0.15">
      <c r="A11" s="44">
        <v>-0.45000000000000084</v>
      </c>
      <c r="B11" s="23">
        <v>0.34180000000000016</v>
      </c>
      <c r="C11" s="14">
        <v>3</v>
      </c>
      <c r="D11" s="27">
        <v>0.13</v>
      </c>
      <c r="E11" s="28">
        <v>0.75</v>
      </c>
      <c r="F11" s="28">
        <v>-0.91</v>
      </c>
      <c r="G11" s="28">
        <v>0.3</v>
      </c>
      <c r="H11" s="28">
        <v>-0.66</v>
      </c>
      <c r="I11" s="28">
        <v>0.08</v>
      </c>
      <c r="J11" s="28">
        <v>0.69</v>
      </c>
      <c r="K11" s="28">
        <v>-0.7</v>
      </c>
      <c r="L11" s="28">
        <v>-0.47</v>
      </c>
      <c r="M11" s="29">
        <v>0.5</v>
      </c>
      <c r="N11" s="27"/>
      <c r="O11" s="28"/>
      <c r="P11" s="28"/>
      <c r="Q11" s="28"/>
      <c r="R11" s="28"/>
      <c r="S11" s="28"/>
      <c r="T11" s="28"/>
      <c r="U11" s="28"/>
      <c r="V11" s="28"/>
      <c r="W11" s="29"/>
    </row>
    <row r="12" spans="1:23" x14ac:dyDescent="0.15">
      <c r="A12" s="44">
        <v>0.30000000000000004</v>
      </c>
      <c r="B12" s="23">
        <v>-2.012</v>
      </c>
      <c r="C12" s="14">
        <v>4</v>
      </c>
      <c r="D12" s="27">
        <v>0.98</v>
      </c>
      <c r="E12" s="28">
        <v>0.26</v>
      </c>
      <c r="F12" s="28">
        <v>-0.39</v>
      </c>
      <c r="G12" s="28">
        <v>-0.13</v>
      </c>
      <c r="H12" s="28">
        <v>0.51</v>
      </c>
      <c r="I12" s="28">
        <v>-0.79</v>
      </c>
      <c r="J12" s="28">
        <v>0.65</v>
      </c>
      <c r="K12" s="28">
        <v>-0.36</v>
      </c>
      <c r="L12" s="28">
        <v>-0.9</v>
      </c>
      <c r="M12" s="29">
        <v>0.31</v>
      </c>
      <c r="N12" s="27"/>
      <c r="O12" s="28"/>
      <c r="P12" s="28"/>
      <c r="Q12" s="28"/>
      <c r="R12" s="28"/>
      <c r="S12" s="28"/>
      <c r="T12" s="28"/>
      <c r="U12" s="28"/>
      <c r="V12" s="28"/>
      <c r="W12" s="29"/>
    </row>
    <row r="13" spans="1:23" x14ac:dyDescent="0.15">
      <c r="A13" s="44">
        <v>-0.77999999999999992</v>
      </c>
      <c r="B13" s="23">
        <v>-0.47009999999999991</v>
      </c>
      <c r="C13" s="14">
        <v>5</v>
      </c>
      <c r="D13" s="27">
        <v>-0.75</v>
      </c>
      <c r="E13" s="28">
        <v>0.57999999999999996</v>
      </c>
      <c r="F13" s="28">
        <v>0.5</v>
      </c>
      <c r="G13" s="28">
        <v>-0.08</v>
      </c>
      <c r="H13" s="28">
        <v>-0.51</v>
      </c>
      <c r="I13" s="28">
        <v>-0.87</v>
      </c>
      <c r="J13" s="28">
        <v>-0.44</v>
      </c>
      <c r="K13" s="28">
        <v>-0.89</v>
      </c>
      <c r="L13" s="28">
        <v>-0.71</v>
      </c>
      <c r="M13" s="29">
        <v>0.12</v>
      </c>
      <c r="N13" s="27"/>
      <c r="O13" s="28"/>
      <c r="P13" s="28"/>
      <c r="Q13" s="28"/>
      <c r="R13" s="28"/>
      <c r="S13" s="28"/>
      <c r="T13" s="28"/>
      <c r="U13" s="28"/>
      <c r="V13" s="28"/>
      <c r="W13" s="29"/>
    </row>
    <row r="14" spans="1:23" x14ac:dyDescent="0.15">
      <c r="A14" s="44">
        <v>0.85999999999999921</v>
      </c>
      <c r="B14" s="23">
        <v>0.98730000000000007</v>
      </c>
      <c r="C14" s="14">
        <v>6</v>
      </c>
      <c r="D14" s="27">
        <v>-0.11</v>
      </c>
      <c r="E14" s="28">
        <v>0.69</v>
      </c>
      <c r="F14" s="28">
        <v>-0.65</v>
      </c>
      <c r="G14" s="28">
        <v>0.09</v>
      </c>
      <c r="H14" s="28">
        <v>0.01</v>
      </c>
      <c r="I14" s="28">
        <v>0.73</v>
      </c>
      <c r="J14" s="28">
        <v>0.54</v>
      </c>
      <c r="K14" s="28">
        <v>-0.94</v>
      </c>
      <c r="L14" s="28">
        <v>-0.01</v>
      </c>
      <c r="M14" s="29">
        <v>0.63</v>
      </c>
      <c r="N14" s="27"/>
      <c r="O14" s="28"/>
      <c r="P14" s="28"/>
      <c r="Q14" s="28"/>
      <c r="R14" s="28"/>
      <c r="S14" s="28"/>
      <c r="T14" s="28"/>
      <c r="U14" s="28"/>
      <c r="V14" s="28"/>
      <c r="W14" s="29"/>
    </row>
    <row r="15" spans="1:23" x14ac:dyDescent="0.15">
      <c r="A15" s="44">
        <v>-0.83</v>
      </c>
      <c r="B15" s="23">
        <v>-1.4354</v>
      </c>
      <c r="C15" s="14">
        <v>7</v>
      </c>
      <c r="D15" s="27">
        <v>-0.19</v>
      </c>
      <c r="E15" s="28">
        <v>0.81</v>
      </c>
      <c r="F15" s="28">
        <v>0.63</v>
      </c>
      <c r="G15" s="28">
        <v>-0.37</v>
      </c>
      <c r="H15" s="28">
        <v>0.59</v>
      </c>
      <c r="I15" s="28">
        <v>-0.36</v>
      </c>
      <c r="J15" s="28">
        <v>-0.9</v>
      </c>
      <c r="K15" s="28">
        <v>-0.18</v>
      </c>
      <c r="L15" s="28">
        <v>-0.28000000000000003</v>
      </c>
      <c r="M15" s="29">
        <v>-0.3</v>
      </c>
      <c r="N15" s="27"/>
      <c r="O15" s="28"/>
      <c r="P15" s="28"/>
      <c r="Q15" s="28"/>
      <c r="R15" s="28"/>
      <c r="S15" s="28"/>
      <c r="T15" s="28"/>
      <c r="U15" s="28"/>
      <c r="V15" s="28"/>
      <c r="W15" s="29"/>
    </row>
    <row r="16" spans="1:23" x14ac:dyDescent="0.15">
      <c r="A16" s="44">
        <v>-0.62000000000000033</v>
      </c>
      <c r="B16" s="23">
        <v>-0.50049999999999994</v>
      </c>
      <c r="C16" s="14">
        <v>8</v>
      </c>
      <c r="D16" s="27">
        <v>-0.89</v>
      </c>
      <c r="E16" s="28">
        <v>-0.3</v>
      </c>
      <c r="F16" s="28">
        <v>0.82</v>
      </c>
      <c r="G16" s="28">
        <v>0.72</v>
      </c>
      <c r="H16" s="28">
        <v>-0.43</v>
      </c>
      <c r="I16" s="28">
        <v>0.19</v>
      </c>
      <c r="J16" s="28">
        <v>0.22</v>
      </c>
      <c r="K16" s="28">
        <v>0.35</v>
      </c>
      <c r="L16" s="28">
        <v>-0.28999999999999998</v>
      </c>
      <c r="M16" s="29">
        <v>-0.8</v>
      </c>
      <c r="N16" s="27"/>
      <c r="O16" s="28"/>
      <c r="P16" s="28"/>
      <c r="Q16" s="28"/>
      <c r="R16" s="28"/>
      <c r="S16" s="28"/>
      <c r="T16" s="28"/>
      <c r="U16" s="28"/>
      <c r="V16" s="28"/>
      <c r="W16" s="29"/>
    </row>
    <row r="17" spans="1:23" x14ac:dyDescent="0.15">
      <c r="A17" s="44">
        <v>0.69000000000000106</v>
      </c>
      <c r="B17" s="23">
        <v>-0.74070000000000003</v>
      </c>
      <c r="C17" s="14">
        <v>9</v>
      </c>
      <c r="D17" s="27">
        <v>-0.64</v>
      </c>
      <c r="E17" s="28">
        <v>0.87</v>
      </c>
      <c r="F17" s="28">
        <v>0.79</v>
      </c>
      <c r="G17" s="28">
        <v>0.62</v>
      </c>
      <c r="H17" s="28">
        <v>-0.28000000000000003</v>
      </c>
      <c r="I17" s="28">
        <v>0.51</v>
      </c>
      <c r="J17" s="28">
        <v>0.2</v>
      </c>
      <c r="K17" s="28">
        <v>-0.16</v>
      </c>
      <c r="L17" s="28">
        <v>0.17</v>
      </c>
      <c r="M17" s="29">
        <v>-0.74</v>
      </c>
      <c r="N17" s="27"/>
      <c r="O17" s="28"/>
      <c r="P17" s="28"/>
      <c r="Q17" s="28"/>
      <c r="R17" s="28"/>
      <c r="S17" s="28"/>
      <c r="T17" s="28"/>
      <c r="U17" s="28"/>
      <c r="V17" s="28"/>
      <c r="W17" s="29"/>
    </row>
    <row r="18" spans="1:23" x14ac:dyDescent="0.15">
      <c r="A18" s="45">
        <v>0.81999999999999917</v>
      </c>
      <c r="B18" s="24">
        <v>-2.2100000000000004</v>
      </c>
      <c r="C18" s="15">
        <v>10</v>
      </c>
      <c r="D18" s="30">
        <v>0.16</v>
      </c>
      <c r="E18" s="31">
        <v>-0.14000000000000001</v>
      </c>
      <c r="F18" s="31">
        <v>0.93</v>
      </c>
      <c r="G18" s="31">
        <v>-0.92</v>
      </c>
      <c r="H18" s="31">
        <v>0.87</v>
      </c>
      <c r="I18" s="31">
        <v>-0.28999999999999998</v>
      </c>
      <c r="J18" s="31">
        <v>-0.04</v>
      </c>
      <c r="K18" s="31">
        <v>0.75</v>
      </c>
      <c r="L18" s="31">
        <v>0.13</v>
      </c>
      <c r="M18" s="32">
        <v>-0.42</v>
      </c>
      <c r="N18" s="30"/>
      <c r="O18" s="31"/>
      <c r="P18" s="31"/>
      <c r="Q18" s="31"/>
      <c r="R18" s="31"/>
      <c r="S18" s="31"/>
      <c r="T18" s="31"/>
      <c r="U18" s="31"/>
      <c r="V18" s="31"/>
      <c r="W18" s="32"/>
    </row>
    <row r="19" spans="1:23" x14ac:dyDescent="0.15">
      <c r="A19" s="43">
        <v>5.3955755135051565E-3</v>
      </c>
      <c r="B19" s="22"/>
      <c r="C19" s="13">
        <v>11</v>
      </c>
      <c r="D19" s="16"/>
      <c r="E19" s="25"/>
      <c r="F19" s="25"/>
      <c r="G19" s="25"/>
      <c r="H19" s="25"/>
      <c r="I19" s="25"/>
      <c r="J19" s="25"/>
      <c r="K19" s="25"/>
      <c r="L19" s="25"/>
      <c r="M19" s="26"/>
      <c r="N19" s="16"/>
      <c r="O19" s="25"/>
      <c r="P19" s="25"/>
      <c r="Q19" s="25"/>
      <c r="R19" s="25"/>
      <c r="S19" s="25"/>
      <c r="T19" s="25"/>
      <c r="U19" s="25"/>
      <c r="V19" s="25"/>
      <c r="W19" s="26"/>
    </row>
    <row r="20" spans="1:23" x14ac:dyDescent="0.15">
      <c r="A20" s="44">
        <v>0</v>
      </c>
      <c r="B20" s="23"/>
      <c r="C20" s="14">
        <v>12</v>
      </c>
      <c r="D20" s="27"/>
      <c r="E20" s="28"/>
      <c r="F20" s="28"/>
      <c r="G20" s="28"/>
      <c r="H20" s="28"/>
      <c r="I20" s="28"/>
      <c r="J20" s="28"/>
      <c r="K20" s="28"/>
      <c r="L20" s="28"/>
      <c r="M20" s="29"/>
      <c r="N20" s="27"/>
      <c r="O20" s="28"/>
      <c r="P20" s="28"/>
      <c r="Q20" s="28"/>
      <c r="R20" s="28"/>
      <c r="S20" s="28"/>
      <c r="T20" s="28"/>
      <c r="U20" s="28"/>
      <c r="V20" s="28"/>
      <c r="W20" s="29"/>
    </row>
    <row r="21" spans="1:23" x14ac:dyDescent="0.15">
      <c r="A21" s="44" t="e">
        <v>#N/A</v>
      </c>
      <c r="B21" s="23"/>
      <c r="C21" s="14">
        <v>13</v>
      </c>
      <c r="D21" s="27"/>
      <c r="E21" s="28"/>
      <c r="F21" s="28"/>
      <c r="G21" s="28"/>
      <c r="H21" s="28"/>
      <c r="I21" s="28"/>
      <c r="J21" s="28"/>
      <c r="K21" s="28"/>
      <c r="L21" s="28"/>
      <c r="M21" s="29"/>
      <c r="N21" s="27"/>
      <c r="O21" s="28"/>
      <c r="P21" s="28"/>
      <c r="Q21" s="28"/>
      <c r="R21" s="28"/>
      <c r="S21" s="28"/>
      <c r="T21" s="28"/>
      <c r="U21" s="28"/>
      <c r="V21" s="28"/>
      <c r="W21" s="29"/>
    </row>
    <row r="22" spans="1:23" x14ac:dyDescent="0.15">
      <c r="A22" s="44" t="e">
        <v>#N/A</v>
      </c>
      <c r="B22" s="23"/>
      <c r="C22" s="14">
        <v>14</v>
      </c>
      <c r="D22" s="27"/>
      <c r="E22" s="28"/>
      <c r="F22" s="28"/>
      <c r="G22" s="28"/>
      <c r="H22" s="28"/>
      <c r="I22" s="28"/>
      <c r="J22" s="28"/>
      <c r="K22" s="28"/>
      <c r="L22" s="28"/>
      <c r="M22" s="29"/>
      <c r="N22" s="27"/>
      <c r="O22" s="28"/>
      <c r="P22" s="28"/>
      <c r="Q22" s="28"/>
      <c r="R22" s="28"/>
      <c r="S22" s="28"/>
      <c r="T22" s="28"/>
      <c r="U22" s="28"/>
      <c r="V22" s="28"/>
      <c r="W22" s="29"/>
    </row>
    <row r="23" spans="1:23" x14ac:dyDescent="0.15">
      <c r="A23" s="44" t="e">
        <v>#N/A</v>
      </c>
      <c r="B23" s="23"/>
      <c r="C23" s="14">
        <v>15</v>
      </c>
      <c r="D23" s="27"/>
      <c r="E23" s="28"/>
      <c r="F23" s="28"/>
      <c r="G23" s="28"/>
      <c r="H23" s="28"/>
      <c r="I23" s="28"/>
      <c r="J23" s="28"/>
      <c r="K23" s="28"/>
      <c r="L23" s="28"/>
      <c r="M23" s="29"/>
      <c r="N23" s="27"/>
      <c r="O23" s="28"/>
      <c r="P23" s="28"/>
      <c r="Q23" s="28"/>
      <c r="R23" s="28"/>
      <c r="S23" s="28"/>
      <c r="T23" s="28"/>
      <c r="U23" s="28"/>
      <c r="V23" s="28"/>
      <c r="W23" s="29"/>
    </row>
    <row r="24" spans="1:23" x14ac:dyDescent="0.15">
      <c r="A24" s="44" t="e">
        <v>#N/A</v>
      </c>
      <c r="B24" s="23"/>
      <c r="C24" s="14">
        <v>16</v>
      </c>
      <c r="D24" s="27"/>
      <c r="E24" s="28"/>
      <c r="F24" s="28"/>
      <c r="G24" s="28"/>
      <c r="H24" s="28"/>
      <c r="I24" s="28"/>
      <c r="J24" s="28"/>
      <c r="K24" s="28"/>
      <c r="L24" s="28"/>
      <c r="M24" s="29"/>
      <c r="N24" s="27"/>
      <c r="O24" s="28"/>
      <c r="P24" s="28"/>
      <c r="Q24" s="28"/>
      <c r="R24" s="28"/>
      <c r="S24" s="28"/>
      <c r="T24" s="28"/>
      <c r="U24" s="28"/>
      <c r="V24" s="28"/>
      <c r="W24" s="29"/>
    </row>
    <row r="25" spans="1:23" x14ac:dyDescent="0.15">
      <c r="A25" s="44" t="e">
        <v>#N/A</v>
      </c>
      <c r="B25" s="23"/>
      <c r="C25" s="14">
        <v>17</v>
      </c>
      <c r="D25" s="27"/>
      <c r="E25" s="28"/>
      <c r="F25" s="28"/>
      <c r="G25" s="28"/>
      <c r="H25" s="28"/>
      <c r="I25" s="28"/>
      <c r="J25" s="28"/>
      <c r="K25" s="28"/>
      <c r="L25" s="28"/>
      <c r="M25" s="29"/>
      <c r="N25" s="27"/>
      <c r="O25" s="28"/>
      <c r="P25" s="28"/>
      <c r="Q25" s="28"/>
      <c r="R25" s="28"/>
      <c r="S25" s="28"/>
      <c r="T25" s="28"/>
      <c r="U25" s="28"/>
      <c r="V25" s="28"/>
      <c r="W25" s="29"/>
    </row>
    <row r="26" spans="1:23" x14ac:dyDescent="0.15">
      <c r="A26" s="44" t="e">
        <v>#N/A</v>
      </c>
      <c r="B26" s="23"/>
      <c r="C26" s="14">
        <v>18</v>
      </c>
      <c r="D26" s="27"/>
      <c r="E26" s="28"/>
      <c r="F26" s="28"/>
      <c r="G26" s="28"/>
      <c r="H26" s="28"/>
      <c r="I26" s="28"/>
      <c r="J26" s="28"/>
      <c r="K26" s="28"/>
      <c r="L26" s="28"/>
      <c r="M26" s="29"/>
      <c r="N26" s="27"/>
      <c r="O26" s="28"/>
      <c r="P26" s="28"/>
      <c r="Q26" s="28"/>
      <c r="R26" s="28"/>
      <c r="S26" s="28"/>
      <c r="T26" s="28"/>
      <c r="U26" s="28"/>
      <c r="V26" s="28"/>
      <c r="W26" s="29"/>
    </row>
    <row r="27" spans="1:23" x14ac:dyDescent="0.15">
      <c r="A27" s="44" t="e">
        <v>#N/A</v>
      </c>
      <c r="B27" s="23"/>
      <c r="C27" s="14">
        <v>19</v>
      </c>
      <c r="D27" s="27"/>
      <c r="E27" s="28"/>
      <c r="F27" s="28"/>
      <c r="G27" s="28"/>
      <c r="H27" s="28"/>
      <c r="I27" s="28"/>
      <c r="J27" s="28"/>
      <c r="K27" s="28"/>
      <c r="L27" s="28"/>
      <c r="M27" s="29"/>
      <c r="N27" s="27"/>
      <c r="O27" s="28"/>
      <c r="P27" s="28"/>
      <c r="Q27" s="28"/>
      <c r="R27" s="28"/>
      <c r="S27" s="28"/>
      <c r="T27" s="28"/>
      <c r="U27" s="28"/>
      <c r="V27" s="28"/>
      <c r="W27" s="29"/>
    </row>
    <row r="28" spans="1:23" x14ac:dyDescent="0.15">
      <c r="A28" s="45" t="e">
        <v>#N/A</v>
      </c>
      <c r="B28" s="24"/>
      <c r="C28" s="15">
        <v>20</v>
      </c>
      <c r="D28" s="30"/>
      <c r="E28" s="31"/>
      <c r="F28" s="31"/>
      <c r="G28" s="31"/>
      <c r="H28" s="31"/>
      <c r="I28" s="31"/>
      <c r="J28" s="31"/>
      <c r="K28" s="31"/>
      <c r="L28" s="31"/>
      <c r="M28" s="32"/>
      <c r="N28" s="30"/>
      <c r="O28" s="31"/>
      <c r="P28" s="31"/>
      <c r="Q28" s="31"/>
      <c r="R28" s="31"/>
      <c r="S28" s="31"/>
      <c r="T28" s="31"/>
      <c r="U28" s="31"/>
      <c r="V28" s="31"/>
      <c r="W28" s="32"/>
    </row>
    <row r="29" spans="1:23" x14ac:dyDescent="0.15">
      <c r="A29" s="46" t="e">
        <v>#N/A</v>
      </c>
      <c r="B29" s="42"/>
    </row>
    <row r="30" spans="1:23" x14ac:dyDescent="0.15">
      <c r="A30" s="46" t="e">
        <v>#N/A</v>
      </c>
      <c r="B30" s="17" t="s">
        <v>3</v>
      </c>
    </row>
    <row r="33" spans="1:1" x14ac:dyDescent="0.15">
      <c r="A33" s="17"/>
    </row>
    <row r="34" spans="1:1" x14ac:dyDescent="0.15">
      <c r="A34" s="17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Y32"/>
  <sheetViews>
    <sheetView workbookViewId="0"/>
  </sheetViews>
  <sheetFormatPr defaultRowHeight="13.5" x14ac:dyDescent="0.15"/>
  <cols>
    <col min="2" max="2" width="9" customWidth="1"/>
    <col min="3" max="3" width="4.625" style="17" customWidth="1"/>
    <col min="5" max="5" width="9" customWidth="1"/>
  </cols>
  <sheetData>
    <row r="1" spans="1:25" x14ac:dyDescent="0.15">
      <c r="A1" s="18" t="s">
        <v>0</v>
      </c>
      <c r="B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5" x14ac:dyDescent="0.15">
      <c r="A2" s="20"/>
      <c r="B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x14ac:dyDescent="0.15">
      <c r="A3" s="18" t="s">
        <v>16</v>
      </c>
      <c r="B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spans="1:25" x14ac:dyDescent="0.15">
      <c r="A4" s="17"/>
      <c r="B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spans="1:25" x14ac:dyDescent="0.15">
      <c r="A5" s="21" t="s">
        <v>1</v>
      </c>
      <c r="B5" s="19">
        <v>10</v>
      </c>
      <c r="C5" s="42"/>
      <c r="D5" s="42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spans="1:25" s="17" customFormat="1" x14ac:dyDescent="0.15">
      <c r="A6" s="21" t="s">
        <v>11</v>
      </c>
      <c r="B6" s="19">
        <v>3</v>
      </c>
      <c r="C6" s="42"/>
      <c r="D6" s="42"/>
    </row>
    <row r="7" spans="1:25" s="17" customFormat="1" x14ac:dyDescent="0.15">
      <c r="A7" s="21" t="s">
        <v>12</v>
      </c>
      <c r="B7" s="19">
        <v>2</v>
      </c>
      <c r="C7" s="42"/>
      <c r="D7" s="42"/>
    </row>
    <row r="8" spans="1:25" x14ac:dyDescent="0.15">
      <c r="A8" s="17"/>
      <c r="B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spans="1:25" x14ac:dyDescent="0.15">
      <c r="A9" s="5" t="s">
        <v>31</v>
      </c>
      <c r="B9" s="5" t="s">
        <v>4</v>
      </c>
      <c r="C9" s="5"/>
      <c r="D9" s="6" t="s">
        <v>14</v>
      </c>
      <c r="E9" s="7"/>
      <c r="F9" s="7"/>
      <c r="G9" s="7"/>
      <c r="H9" s="7"/>
      <c r="I9" s="7"/>
      <c r="J9" s="7"/>
      <c r="K9" s="7"/>
      <c r="L9" s="7"/>
      <c r="M9" s="8"/>
      <c r="N9" s="6"/>
      <c r="O9" s="7"/>
      <c r="P9" s="7"/>
      <c r="Q9" s="7"/>
      <c r="R9" s="7"/>
      <c r="S9" s="7"/>
      <c r="T9" s="7"/>
      <c r="U9" s="7"/>
      <c r="V9" s="7"/>
      <c r="W9" s="8"/>
    </row>
    <row r="10" spans="1:25" x14ac:dyDescent="0.15">
      <c r="A10" s="9" t="s">
        <v>27</v>
      </c>
      <c r="B10" s="9" t="s">
        <v>29</v>
      </c>
      <c r="C10" s="9"/>
      <c r="D10" s="10">
        <v>1</v>
      </c>
      <c r="E10" s="11">
        <v>2</v>
      </c>
      <c r="F10" s="11">
        <v>3</v>
      </c>
      <c r="G10" s="11">
        <v>4</v>
      </c>
      <c r="H10" s="11">
        <v>5</v>
      </c>
      <c r="I10" s="11">
        <v>6</v>
      </c>
      <c r="J10" s="11">
        <v>7</v>
      </c>
      <c r="K10" s="11">
        <v>8</v>
      </c>
      <c r="L10" s="11">
        <v>9</v>
      </c>
      <c r="M10" s="12">
        <v>10</v>
      </c>
      <c r="N10" s="10">
        <v>11</v>
      </c>
      <c r="O10" s="11">
        <v>12</v>
      </c>
      <c r="P10" s="11">
        <v>13</v>
      </c>
      <c r="Q10" s="11">
        <v>14</v>
      </c>
      <c r="R10" s="11">
        <v>15</v>
      </c>
      <c r="S10" s="11">
        <v>16</v>
      </c>
      <c r="T10" s="11">
        <v>17</v>
      </c>
      <c r="U10" s="11">
        <v>18</v>
      </c>
      <c r="V10" s="11">
        <v>19</v>
      </c>
      <c r="W10" s="12">
        <v>20</v>
      </c>
    </row>
    <row r="11" spans="1:25" x14ac:dyDescent="0.15">
      <c r="A11" s="43">
        <f t="array" ref="A11:A32">_xll.WDgbsv(B5,B7,B6,D11:W20,B11:B30)</f>
        <v>0.69000000000000072</v>
      </c>
      <c r="B11" s="22">
        <v>-0.65969999999999995</v>
      </c>
      <c r="C11" s="13">
        <v>1</v>
      </c>
      <c r="D11" s="16">
        <v>0</v>
      </c>
      <c r="E11" s="25">
        <v>0</v>
      </c>
      <c r="F11" s="25">
        <v>0</v>
      </c>
      <c r="G11" s="25">
        <v>0.2</v>
      </c>
      <c r="H11" s="25">
        <v>-0.11</v>
      </c>
      <c r="I11" s="25">
        <v>-0.93</v>
      </c>
      <c r="J11" s="25">
        <v>-0.32</v>
      </c>
      <c r="K11" s="25">
        <v>0.81</v>
      </c>
      <c r="L11" s="25">
        <v>0.37</v>
      </c>
      <c r="M11" s="26">
        <v>-0.8</v>
      </c>
      <c r="N11" s="16"/>
      <c r="O11" s="25"/>
      <c r="P11" s="25"/>
      <c r="Q11" s="25"/>
      <c r="R11" s="25"/>
      <c r="S11" s="25"/>
      <c r="T11" s="25"/>
      <c r="U11" s="25"/>
      <c r="V11" s="25"/>
      <c r="W11" s="26"/>
    </row>
    <row r="12" spans="1:25" x14ac:dyDescent="0.15">
      <c r="A12" s="44">
        <v>-0.65000000000000024</v>
      </c>
      <c r="B12" s="23">
        <v>0.23469999999999999</v>
      </c>
      <c r="C12" s="14">
        <v>2</v>
      </c>
      <c r="D12" s="27">
        <v>0</v>
      </c>
      <c r="E12" s="28">
        <v>0</v>
      </c>
      <c r="F12" s="28">
        <v>-0.92</v>
      </c>
      <c r="G12" s="28">
        <v>-0.28999999999999998</v>
      </c>
      <c r="H12" s="28">
        <v>0.86</v>
      </c>
      <c r="I12" s="28">
        <v>0.64</v>
      </c>
      <c r="J12" s="28">
        <v>0.51</v>
      </c>
      <c r="K12" s="28">
        <v>0.71</v>
      </c>
      <c r="L12" s="28">
        <v>0.59</v>
      </c>
      <c r="M12" s="29">
        <v>-0.15</v>
      </c>
      <c r="N12" s="27"/>
      <c r="O12" s="28"/>
      <c r="P12" s="28"/>
      <c r="Q12" s="28"/>
      <c r="R12" s="28"/>
      <c r="S12" s="28"/>
      <c r="T12" s="28"/>
      <c r="U12" s="28"/>
      <c r="V12" s="28"/>
      <c r="W12" s="29"/>
    </row>
    <row r="13" spans="1:25" x14ac:dyDescent="0.15">
      <c r="A13" s="44">
        <v>8.9999999999999469E-2</v>
      </c>
      <c r="B13" s="23">
        <v>0.65539999999999987</v>
      </c>
      <c r="C13" s="14">
        <v>3</v>
      </c>
      <c r="D13" s="27">
        <v>0</v>
      </c>
      <c r="E13" s="28">
        <v>0.19</v>
      </c>
      <c r="F13" s="28">
        <v>0.2</v>
      </c>
      <c r="G13" s="28">
        <v>0.94</v>
      </c>
      <c r="H13" s="28">
        <v>0.79</v>
      </c>
      <c r="I13" s="28">
        <v>-0.13</v>
      </c>
      <c r="J13" s="28">
        <v>0.13</v>
      </c>
      <c r="K13" s="28">
        <v>0.75</v>
      </c>
      <c r="L13" s="28">
        <v>-0.91</v>
      </c>
      <c r="M13" s="29">
        <v>0.3</v>
      </c>
      <c r="N13" s="27"/>
      <c r="O13" s="28"/>
      <c r="P13" s="28"/>
      <c r="Q13" s="28"/>
      <c r="R13" s="28"/>
      <c r="S13" s="28"/>
      <c r="T13" s="28"/>
      <c r="U13" s="28"/>
      <c r="V13" s="28"/>
      <c r="W13" s="29"/>
    </row>
    <row r="14" spans="1:25" x14ac:dyDescent="0.15">
      <c r="A14" s="44">
        <v>1.0000000000000746E-2</v>
      </c>
      <c r="B14" s="23">
        <v>1.6061000000000001</v>
      </c>
      <c r="C14" s="14">
        <v>4</v>
      </c>
      <c r="D14" s="27">
        <v>-0.66</v>
      </c>
      <c r="E14" s="28">
        <v>0.08</v>
      </c>
      <c r="F14" s="28">
        <v>0.69</v>
      </c>
      <c r="G14" s="28">
        <v>-0.7</v>
      </c>
      <c r="H14" s="28">
        <v>-0.47</v>
      </c>
      <c r="I14" s="28">
        <v>0.5</v>
      </c>
      <c r="J14" s="28">
        <v>0.98</v>
      </c>
      <c r="K14" s="28">
        <v>0.26</v>
      </c>
      <c r="L14" s="28">
        <v>-0.39</v>
      </c>
      <c r="M14" s="29">
        <v>-0.13</v>
      </c>
      <c r="N14" s="27"/>
      <c r="O14" s="28"/>
      <c r="P14" s="28"/>
      <c r="Q14" s="28"/>
      <c r="R14" s="28"/>
      <c r="S14" s="28"/>
      <c r="T14" s="28"/>
      <c r="U14" s="28"/>
      <c r="V14" s="28"/>
      <c r="W14" s="29"/>
    </row>
    <row r="15" spans="1:25" x14ac:dyDescent="0.15">
      <c r="A15" s="44">
        <v>0.72999999999999987</v>
      </c>
      <c r="B15" s="23">
        <v>-0.98269999999999991</v>
      </c>
      <c r="C15" s="14">
        <v>5</v>
      </c>
      <c r="D15" s="27">
        <v>0.51</v>
      </c>
      <c r="E15" s="28">
        <v>-0.79</v>
      </c>
      <c r="F15" s="28">
        <v>0.65</v>
      </c>
      <c r="G15" s="28">
        <v>-0.36</v>
      </c>
      <c r="H15" s="28">
        <v>-0.9</v>
      </c>
      <c r="I15" s="28">
        <v>0.31</v>
      </c>
      <c r="J15" s="28">
        <v>-0.75</v>
      </c>
      <c r="K15" s="28">
        <v>0.57999999999999996</v>
      </c>
      <c r="L15" s="28">
        <v>0.5</v>
      </c>
      <c r="M15" s="29">
        <v>0</v>
      </c>
      <c r="N15" s="27"/>
      <c r="O15" s="28"/>
      <c r="P15" s="28"/>
      <c r="Q15" s="28"/>
      <c r="R15" s="28"/>
      <c r="S15" s="28"/>
      <c r="T15" s="28"/>
      <c r="U15" s="28"/>
      <c r="V15" s="28"/>
      <c r="W15" s="29"/>
    </row>
    <row r="16" spans="1:25" x14ac:dyDescent="0.15">
      <c r="A16" s="44">
        <v>0.5400000000000007</v>
      </c>
      <c r="B16" s="23">
        <v>-0.28759999999999997</v>
      </c>
      <c r="C16" s="14">
        <v>6</v>
      </c>
      <c r="D16" s="27">
        <v>-0.08</v>
      </c>
      <c r="E16" s="28">
        <v>-0.51</v>
      </c>
      <c r="F16" s="28">
        <v>-0.87</v>
      </c>
      <c r="G16" s="28">
        <v>-0.44</v>
      </c>
      <c r="H16" s="28">
        <v>-0.89</v>
      </c>
      <c r="I16" s="28">
        <v>-0.71</v>
      </c>
      <c r="J16" s="28">
        <v>0.12</v>
      </c>
      <c r="K16" s="28">
        <v>-0.11</v>
      </c>
      <c r="L16" s="28">
        <v>0</v>
      </c>
      <c r="M16" s="29">
        <v>0</v>
      </c>
      <c r="N16" s="27"/>
      <c r="O16" s="28"/>
      <c r="P16" s="28"/>
      <c r="Q16" s="28"/>
      <c r="R16" s="28"/>
      <c r="S16" s="28"/>
      <c r="T16" s="28"/>
      <c r="U16" s="28"/>
      <c r="V16" s="28"/>
      <c r="W16" s="29"/>
    </row>
    <row r="17" spans="1:23" x14ac:dyDescent="0.15">
      <c r="A17" s="44">
        <v>-0.94000000000000039</v>
      </c>
      <c r="B17" s="23">
        <v>-0.88730000000000009</v>
      </c>
      <c r="C17" s="14">
        <v>7</v>
      </c>
      <c r="D17" s="27"/>
      <c r="E17" s="28"/>
      <c r="F17" s="28"/>
      <c r="G17" s="28"/>
      <c r="H17" s="28"/>
      <c r="I17" s="28"/>
      <c r="J17" s="28"/>
      <c r="K17" s="28"/>
      <c r="L17" s="28"/>
      <c r="M17" s="29"/>
      <c r="N17" s="27"/>
      <c r="O17" s="28"/>
      <c r="P17" s="28"/>
      <c r="Q17" s="28"/>
      <c r="R17" s="28"/>
      <c r="S17" s="28"/>
      <c r="T17" s="28"/>
      <c r="U17" s="28"/>
      <c r="V17" s="28"/>
      <c r="W17" s="29"/>
    </row>
    <row r="18" spans="1:23" x14ac:dyDescent="0.15">
      <c r="A18" s="44">
        <v>-9.9999999999998857E-3</v>
      </c>
      <c r="B18" s="23">
        <v>-0.22580000000000008</v>
      </c>
      <c r="C18" s="14">
        <v>8</v>
      </c>
      <c r="D18" s="27"/>
      <c r="E18" s="28"/>
      <c r="F18" s="28"/>
      <c r="G18" s="28"/>
      <c r="H18" s="28"/>
      <c r="I18" s="28"/>
      <c r="J18" s="28"/>
      <c r="K18" s="28"/>
      <c r="L18" s="28"/>
      <c r="M18" s="29"/>
      <c r="N18" s="27"/>
      <c r="O18" s="28"/>
      <c r="P18" s="28"/>
      <c r="Q18" s="28"/>
      <c r="R18" s="28"/>
      <c r="S18" s="28"/>
      <c r="T18" s="28"/>
      <c r="U18" s="28"/>
      <c r="V18" s="28"/>
      <c r="W18" s="29"/>
    </row>
    <row r="19" spans="1:23" x14ac:dyDescent="0.15">
      <c r="A19" s="44">
        <v>0.62999999999999989</v>
      </c>
      <c r="B19" s="23">
        <v>-0.42130000000000001</v>
      </c>
      <c r="C19" s="14">
        <v>9</v>
      </c>
      <c r="D19" s="27"/>
      <c r="E19" s="28"/>
      <c r="F19" s="28"/>
      <c r="G19" s="28"/>
      <c r="H19" s="28"/>
      <c r="I19" s="28"/>
      <c r="J19" s="28"/>
      <c r="K19" s="28"/>
      <c r="L19" s="28"/>
      <c r="M19" s="29"/>
      <c r="N19" s="27"/>
      <c r="O19" s="28"/>
      <c r="P19" s="28"/>
      <c r="Q19" s="28"/>
      <c r="R19" s="28"/>
      <c r="S19" s="28"/>
      <c r="T19" s="28"/>
      <c r="U19" s="28"/>
      <c r="V19" s="28"/>
      <c r="W19" s="29"/>
    </row>
    <row r="20" spans="1:23" x14ac:dyDescent="0.15">
      <c r="A20" s="45">
        <v>-0.19000000000000009</v>
      </c>
      <c r="B20" s="24">
        <v>0.34079999999999999</v>
      </c>
      <c r="C20" s="15">
        <v>10</v>
      </c>
      <c r="D20" s="30"/>
      <c r="E20" s="31"/>
      <c r="F20" s="31"/>
      <c r="G20" s="31"/>
      <c r="H20" s="31"/>
      <c r="I20" s="31"/>
      <c r="J20" s="31"/>
      <c r="K20" s="31"/>
      <c r="L20" s="31"/>
      <c r="M20" s="32"/>
      <c r="N20" s="30"/>
      <c r="O20" s="31"/>
      <c r="P20" s="31"/>
      <c r="Q20" s="31"/>
      <c r="R20" s="31"/>
      <c r="S20" s="31"/>
      <c r="T20" s="31"/>
      <c r="U20" s="31"/>
      <c r="V20" s="31"/>
      <c r="W20" s="32"/>
    </row>
    <row r="21" spans="1:23" x14ac:dyDescent="0.15">
      <c r="A21" s="43">
        <v>4.8225616920853356E-3</v>
      </c>
      <c r="B21" s="22"/>
      <c r="C21" s="13">
        <v>11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3" x14ac:dyDescent="0.15">
      <c r="A22" s="44">
        <v>0</v>
      </c>
      <c r="B22" s="23"/>
      <c r="C22" s="14">
        <v>12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23" x14ac:dyDescent="0.15">
      <c r="A23" s="44" t="e">
        <v>#N/A</v>
      </c>
      <c r="B23" s="23"/>
      <c r="C23" s="14">
        <v>13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spans="1:23" x14ac:dyDescent="0.15">
      <c r="A24" s="44" t="e">
        <v>#N/A</v>
      </c>
      <c r="B24" s="23"/>
      <c r="C24" s="14">
        <v>14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1:23" x14ac:dyDescent="0.15">
      <c r="A25" s="44" t="e">
        <v>#N/A</v>
      </c>
      <c r="B25" s="23"/>
      <c r="C25" s="14">
        <v>15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1:23" x14ac:dyDescent="0.15">
      <c r="A26" s="44" t="e">
        <v>#N/A</v>
      </c>
      <c r="B26" s="23"/>
      <c r="C26" s="14">
        <v>16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pans="1:23" x14ac:dyDescent="0.15">
      <c r="A27" s="44" t="e">
        <v>#N/A</v>
      </c>
      <c r="B27" s="23"/>
      <c r="C27" s="14">
        <v>17</v>
      </c>
    </row>
    <row r="28" spans="1:23" x14ac:dyDescent="0.15">
      <c r="A28" s="44" t="e">
        <v>#N/A</v>
      </c>
      <c r="B28" s="23"/>
      <c r="C28" s="14">
        <v>18</v>
      </c>
    </row>
    <row r="29" spans="1:23" x14ac:dyDescent="0.15">
      <c r="A29" s="44" t="e">
        <v>#N/A</v>
      </c>
      <c r="B29" s="23"/>
      <c r="C29" s="14">
        <v>19</v>
      </c>
    </row>
    <row r="30" spans="1:23" x14ac:dyDescent="0.15">
      <c r="A30" s="45" t="e">
        <v>#N/A</v>
      </c>
      <c r="B30" s="24"/>
      <c r="C30" s="15">
        <v>20</v>
      </c>
    </row>
    <row r="31" spans="1:23" x14ac:dyDescent="0.15">
      <c r="A31" s="46" t="e">
        <v>#N/A</v>
      </c>
      <c r="B31" s="17"/>
    </row>
    <row r="32" spans="1:23" x14ac:dyDescent="0.15">
      <c r="A32" s="46" t="e">
        <v>#N/A</v>
      </c>
      <c r="B32" s="17" t="s">
        <v>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F30"/>
  <sheetViews>
    <sheetView workbookViewId="0"/>
  </sheetViews>
  <sheetFormatPr defaultRowHeight="13.5" x14ac:dyDescent="0.15"/>
  <cols>
    <col min="1" max="1" width="9" style="17"/>
    <col min="2" max="2" width="9" style="17" customWidth="1"/>
    <col min="3" max="3" width="4.625" style="17" customWidth="1"/>
    <col min="4" max="8" width="12.625" style="17" customWidth="1"/>
    <col min="9" max="16384" width="9" style="17"/>
  </cols>
  <sheetData>
    <row r="1" spans="1:6" x14ac:dyDescent="0.15">
      <c r="A1" s="18" t="s">
        <v>0</v>
      </c>
    </row>
    <row r="2" spans="1:6" x14ac:dyDescent="0.15">
      <c r="A2" s="20"/>
    </row>
    <row r="3" spans="1:6" x14ac:dyDescent="0.15">
      <c r="A3" s="18" t="s">
        <v>17</v>
      </c>
    </row>
    <row r="5" spans="1:6" x14ac:dyDescent="0.15">
      <c r="A5" s="21" t="s">
        <v>1</v>
      </c>
      <c r="B5" s="19">
        <v>10</v>
      </c>
      <c r="C5" s="42"/>
      <c r="D5" s="42"/>
    </row>
    <row r="7" spans="1:6" x14ac:dyDescent="0.15">
      <c r="A7" s="5" t="s">
        <v>31</v>
      </c>
      <c r="B7" s="5" t="s">
        <v>4</v>
      </c>
      <c r="C7" s="5"/>
      <c r="D7" s="6" t="s">
        <v>5</v>
      </c>
      <c r="E7" s="7"/>
      <c r="F7" s="8"/>
    </row>
    <row r="8" spans="1:6" x14ac:dyDescent="0.15">
      <c r="A8" s="9" t="s">
        <v>27</v>
      </c>
      <c r="B8" s="9" t="s">
        <v>29</v>
      </c>
      <c r="C8" s="9"/>
      <c r="D8" s="10" t="s">
        <v>8</v>
      </c>
      <c r="E8" s="11" t="s">
        <v>7</v>
      </c>
      <c r="F8" s="12" t="s">
        <v>6</v>
      </c>
    </row>
    <row r="9" spans="1:6" x14ac:dyDescent="0.15">
      <c r="A9" s="43">
        <f t="array" ref="A9:A29">_xll.WDgtsv(B5,F9:F27,E9:E28,D9:D27,B9:B28)</f>
        <v>-0.46999999999999986</v>
      </c>
      <c r="B9" s="22">
        <v>-0.30419999999999991</v>
      </c>
      <c r="C9" s="13">
        <v>1</v>
      </c>
      <c r="D9" s="16">
        <v>0.2</v>
      </c>
      <c r="E9" s="25">
        <v>0.86</v>
      </c>
      <c r="F9" s="26">
        <v>-0.13</v>
      </c>
    </row>
    <row r="10" spans="1:6" x14ac:dyDescent="0.15">
      <c r="A10" s="44">
        <v>0.49999999999999994</v>
      </c>
      <c r="B10" s="23">
        <v>0.27329999999999999</v>
      </c>
      <c r="C10" s="14">
        <v>2</v>
      </c>
      <c r="D10" s="27">
        <v>-0.11</v>
      </c>
      <c r="E10" s="28">
        <v>0.64</v>
      </c>
      <c r="F10" s="29">
        <v>0.13</v>
      </c>
    </row>
    <row r="11" spans="1:6" x14ac:dyDescent="0.15">
      <c r="A11" s="44">
        <v>0.97999999999999965</v>
      </c>
      <c r="B11" s="23">
        <v>0.32299999999999995</v>
      </c>
      <c r="C11" s="14">
        <v>3</v>
      </c>
      <c r="D11" s="27">
        <v>-0.93</v>
      </c>
      <c r="E11" s="28">
        <v>0.51</v>
      </c>
      <c r="F11" s="29">
        <v>0.75</v>
      </c>
    </row>
    <row r="12" spans="1:6" x14ac:dyDescent="0.15">
      <c r="A12" s="44">
        <v>0.25999999999999968</v>
      </c>
      <c r="B12" s="23">
        <v>1.0444</v>
      </c>
      <c r="C12" s="14">
        <v>4</v>
      </c>
      <c r="D12" s="27">
        <v>-0.32</v>
      </c>
      <c r="E12" s="28">
        <v>0.71</v>
      </c>
      <c r="F12" s="29">
        <v>-0.91</v>
      </c>
    </row>
    <row r="13" spans="1:6" x14ac:dyDescent="0.15">
      <c r="A13" s="44">
        <v>-0.39000000000000146</v>
      </c>
      <c r="B13" s="23">
        <v>-0.57200000000000006</v>
      </c>
      <c r="C13" s="14">
        <v>5</v>
      </c>
      <c r="D13" s="27">
        <v>0.81</v>
      </c>
      <c r="E13" s="28">
        <v>0.59</v>
      </c>
      <c r="F13" s="29">
        <v>0.3</v>
      </c>
    </row>
    <row r="14" spans="1:6" x14ac:dyDescent="0.15">
      <c r="A14" s="44">
        <v>-0.12999999999999939</v>
      </c>
      <c r="B14" s="23">
        <v>9.1200000000000017E-2</v>
      </c>
      <c r="C14" s="14">
        <v>6</v>
      </c>
      <c r="D14" s="27">
        <v>0.37</v>
      </c>
      <c r="E14" s="28">
        <v>-0.15</v>
      </c>
      <c r="F14" s="29">
        <v>-0.66</v>
      </c>
    </row>
    <row r="15" spans="1:6" x14ac:dyDescent="0.15">
      <c r="A15" s="44">
        <v>0.51000000000000145</v>
      </c>
      <c r="B15" s="23">
        <v>0.81470000000000009</v>
      </c>
      <c r="C15" s="14">
        <v>7</v>
      </c>
      <c r="D15" s="27">
        <v>-0.8</v>
      </c>
      <c r="E15" s="28">
        <v>0.19</v>
      </c>
      <c r="F15" s="29">
        <v>0.08</v>
      </c>
    </row>
    <row r="16" spans="1:6" x14ac:dyDescent="0.15">
      <c r="A16" s="44">
        <v>-0.79000000000000026</v>
      </c>
      <c r="B16" s="23">
        <v>-0.71520000000000006</v>
      </c>
      <c r="C16" s="14">
        <v>8</v>
      </c>
      <c r="D16" s="27">
        <v>-0.92</v>
      </c>
      <c r="E16" s="28">
        <v>0.2</v>
      </c>
      <c r="F16" s="29">
        <v>0.69</v>
      </c>
    </row>
    <row r="17" spans="1:6" x14ac:dyDescent="0.15">
      <c r="A17" s="44">
        <v>0.65000000000000024</v>
      </c>
      <c r="B17" s="23">
        <v>0.17029999999999995</v>
      </c>
      <c r="C17" s="14">
        <v>9</v>
      </c>
      <c r="D17" s="27">
        <v>-0.28999999999999998</v>
      </c>
      <c r="E17" s="28">
        <v>0.94</v>
      </c>
      <c r="F17" s="29">
        <v>-0.7</v>
      </c>
    </row>
    <row r="18" spans="1:6" x14ac:dyDescent="0.15">
      <c r="A18" s="45">
        <v>-0.35999999999999976</v>
      </c>
      <c r="B18" s="24">
        <v>-0.73939999999999995</v>
      </c>
      <c r="C18" s="15">
        <v>10</v>
      </c>
      <c r="D18" s="30"/>
      <c r="E18" s="31">
        <v>0.79</v>
      </c>
      <c r="F18" s="32"/>
    </row>
    <row r="19" spans="1:6" x14ac:dyDescent="0.15">
      <c r="A19" s="43">
        <v>1.287206595021761E-2</v>
      </c>
      <c r="B19" s="22"/>
      <c r="C19" s="13">
        <v>11</v>
      </c>
      <c r="D19" s="16"/>
      <c r="E19" s="25"/>
      <c r="F19" s="26"/>
    </row>
    <row r="20" spans="1:6" x14ac:dyDescent="0.15">
      <c r="A20" s="44">
        <v>0</v>
      </c>
      <c r="B20" s="23"/>
      <c r="C20" s="14">
        <v>12</v>
      </c>
      <c r="D20" s="27"/>
      <c r="E20" s="28"/>
      <c r="F20" s="29"/>
    </row>
    <row r="21" spans="1:6" x14ac:dyDescent="0.15">
      <c r="A21" s="44" t="e">
        <v>#N/A</v>
      </c>
      <c r="B21" s="23"/>
      <c r="C21" s="14">
        <v>13</v>
      </c>
      <c r="D21" s="27"/>
      <c r="E21" s="28"/>
      <c r="F21" s="29"/>
    </row>
    <row r="22" spans="1:6" x14ac:dyDescent="0.15">
      <c r="A22" s="44" t="e">
        <v>#N/A</v>
      </c>
      <c r="B22" s="23"/>
      <c r="C22" s="14">
        <v>14</v>
      </c>
      <c r="D22" s="27"/>
      <c r="E22" s="28"/>
      <c r="F22" s="29"/>
    </row>
    <row r="23" spans="1:6" x14ac:dyDescent="0.15">
      <c r="A23" s="44" t="e">
        <v>#N/A</v>
      </c>
      <c r="B23" s="23"/>
      <c r="C23" s="14">
        <v>15</v>
      </c>
      <c r="D23" s="27"/>
      <c r="E23" s="28"/>
      <c r="F23" s="29"/>
    </row>
    <row r="24" spans="1:6" x14ac:dyDescent="0.15">
      <c r="A24" s="44" t="e">
        <v>#N/A</v>
      </c>
      <c r="B24" s="23"/>
      <c r="C24" s="14">
        <v>16</v>
      </c>
      <c r="D24" s="27"/>
      <c r="E24" s="28"/>
      <c r="F24" s="29"/>
    </row>
    <row r="25" spans="1:6" x14ac:dyDescent="0.15">
      <c r="A25" s="44" t="e">
        <v>#N/A</v>
      </c>
      <c r="B25" s="23"/>
      <c r="C25" s="14">
        <v>17</v>
      </c>
      <c r="D25" s="27"/>
      <c r="E25" s="28"/>
      <c r="F25" s="29"/>
    </row>
    <row r="26" spans="1:6" x14ac:dyDescent="0.15">
      <c r="A26" s="44" t="e">
        <v>#N/A</v>
      </c>
      <c r="B26" s="23"/>
      <c r="C26" s="14">
        <v>18</v>
      </c>
      <c r="D26" s="27"/>
      <c r="E26" s="28"/>
      <c r="F26" s="29"/>
    </row>
    <row r="27" spans="1:6" x14ac:dyDescent="0.15">
      <c r="A27" s="44" t="e">
        <v>#N/A</v>
      </c>
      <c r="B27" s="23"/>
      <c r="C27" s="14">
        <v>19</v>
      </c>
      <c r="D27" s="27"/>
      <c r="E27" s="28"/>
      <c r="F27" s="29"/>
    </row>
    <row r="28" spans="1:6" x14ac:dyDescent="0.15">
      <c r="A28" s="45" t="e">
        <v>#N/A</v>
      </c>
      <c r="B28" s="24"/>
      <c r="C28" s="15">
        <v>20</v>
      </c>
      <c r="D28" s="39"/>
      <c r="E28" s="31"/>
      <c r="F28" s="41"/>
    </row>
    <row r="29" spans="1:6" x14ac:dyDescent="0.15">
      <c r="A29" s="46" t="e">
        <v>#N/A</v>
      </c>
    </row>
    <row r="30" spans="1:6" x14ac:dyDescent="0.15">
      <c r="A30" s="17" t="s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8"/>
  <dimension ref="A1:W30"/>
  <sheetViews>
    <sheetView workbookViewId="0"/>
  </sheetViews>
  <sheetFormatPr defaultRowHeight="13.5" x14ac:dyDescent="0.15"/>
  <cols>
    <col min="1" max="1" width="9" style="17"/>
    <col min="2" max="2" width="9" style="17" customWidth="1"/>
    <col min="3" max="3" width="4.625" style="17" customWidth="1"/>
    <col min="4" max="4" width="9" style="17"/>
    <col min="5" max="5" width="9" style="17" customWidth="1"/>
    <col min="6" max="16384" width="9" style="17"/>
  </cols>
  <sheetData>
    <row r="1" spans="1:23" x14ac:dyDescent="0.15">
      <c r="A1" s="18" t="s">
        <v>0</v>
      </c>
    </row>
    <row r="2" spans="1:23" x14ac:dyDescent="0.15">
      <c r="A2" s="20"/>
    </row>
    <row r="3" spans="1:23" x14ac:dyDescent="0.15">
      <c r="A3" s="18" t="s">
        <v>18</v>
      </c>
    </row>
    <row r="5" spans="1:23" x14ac:dyDescent="0.15">
      <c r="A5" s="21" t="s">
        <v>1</v>
      </c>
      <c r="B5" s="19">
        <v>10</v>
      </c>
      <c r="C5" s="42"/>
      <c r="D5" s="42"/>
    </row>
    <row r="7" spans="1:23" x14ac:dyDescent="0.15">
      <c r="A7" s="5" t="s">
        <v>31</v>
      </c>
      <c r="B7" s="5" t="s">
        <v>4</v>
      </c>
      <c r="C7" s="5"/>
      <c r="D7" s="6" t="s">
        <v>24</v>
      </c>
      <c r="E7" s="7"/>
      <c r="F7" s="7"/>
      <c r="G7" s="7"/>
      <c r="H7" s="7"/>
      <c r="I7" s="7"/>
      <c r="J7" s="7"/>
      <c r="K7" s="7"/>
      <c r="L7" s="7"/>
      <c r="M7" s="8"/>
      <c r="N7" s="6"/>
      <c r="O7" s="7"/>
      <c r="P7" s="7"/>
      <c r="Q7" s="7"/>
      <c r="R7" s="7"/>
      <c r="S7" s="7"/>
      <c r="T7" s="7"/>
      <c r="U7" s="7"/>
      <c r="V7" s="7"/>
      <c r="W7" s="8"/>
    </row>
    <row r="8" spans="1:23" x14ac:dyDescent="0.15">
      <c r="A8" s="9" t="s">
        <v>27</v>
      </c>
      <c r="B8" s="9" t="s">
        <v>29</v>
      </c>
      <c r="C8" s="9"/>
      <c r="D8" s="10">
        <v>1</v>
      </c>
      <c r="E8" s="11">
        <v>2</v>
      </c>
      <c r="F8" s="11">
        <v>3</v>
      </c>
      <c r="G8" s="11">
        <v>4</v>
      </c>
      <c r="H8" s="11">
        <v>5</v>
      </c>
      <c r="I8" s="11">
        <v>6</v>
      </c>
      <c r="J8" s="11">
        <v>7</v>
      </c>
      <c r="K8" s="11">
        <v>8</v>
      </c>
      <c r="L8" s="11">
        <v>9</v>
      </c>
      <c r="M8" s="12">
        <v>10</v>
      </c>
      <c r="N8" s="10">
        <v>11</v>
      </c>
      <c r="O8" s="11">
        <v>12</v>
      </c>
      <c r="P8" s="11">
        <v>13</v>
      </c>
      <c r="Q8" s="11">
        <v>14</v>
      </c>
      <c r="R8" s="11">
        <v>15</v>
      </c>
      <c r="S8" s="11">
        <v>16</v>
      </c>
      <c r="T8" s="11">
        <v>17</v>
      </c>
      <c r="U8" s="11">
        <v>18</v>
      </c>
      <c r="V8" s="11">
        <v>19</v>
      </c>
      <c r="W8" s="12">
        <v>20</v>
      </c>
    </row>
    <row r="9" spans="1:23" x14ac:dyDescent="0.15">
      <c r="A9" s="43">
        <f t="array" ref="A9:A30">_xll.WDtrtrs("L",B5,D9:W28,B9:B18)</f>
        <v>0.72999999999999987</v>
      </c>
      <c r="B9" s="22">
        <v>0.14599999999999999</v>
      </c>
      <c r="C9" s="13">
        <v>1</v>
      </c>
      <c r="D9" s="16">
        <v>0.2</v>
      </c>
      <c r="E9" s="33"/>
      <c r="F9" s="33"/>
      <c r="G9" s="33"/>
      <c r="H9" s="33"/>
      <c r="I9" s="33"/>
      <c r="J9" s="33"/>
      <c r="K9" s="33"/>
      <c r="L9" s="33"/>
      <c r="M9" s="34"/>
      <c r="N9" s="35"/>
      <c r="O9" s="33"/>
      <c r="P9" s="33"/>
      <c r="Q9" s="33"/>
      <c r="R9" s="33"/>
      <c r="S9" s="33"/>
      <c r="T9" s="33"/>
      <c r="U9" s="33"/>
      <c r="V9" s="33"/>
      <c r="W9" s="34"/>
    </row>
    <row r="10" spans="1:23" x14ac:dyDescent="0.15">
      <c r="A10" s="44">
        <v>0.53999999999999992</v>
      </c>
      <c r="B10" s="23">
        <v>-0.58250000000000002</v>
      </c>
      <c r="C10" s="14">
        <v>2</v>
      </c>
      <c r="D10" s="27">
        <v>-0.11</v>
      </c>
      <c r="E10" s="28">
        <v>-0.93</v>
      </c>
      <c r="F10" s="37"/>
      <c r="G10" s="37"/>
      <c r="H10" s="37"/>
      <c r="I10" s="37"/>
      <c r="J10" s="37"/>
      <c r="K10" s="37"/>
      <c r="L10" s="37"/>
      <c r="M10" s="38"/>
      <c r="N10" s="36"/>
      <c r="O10" s="37"/>
      <c r="P10" s="37"/>
      <c r="Q10" s="37"/>
      <c r="R10" s="37"/>
      <c r="S10" s="37"/>
      <c r="T10" s="37"/>
      <c r="U10" s="37"/>
      <c r="V10" s="37"/>
      <c r="W10" s="38"/>
    </row>
    <row r="11" spans="1:23" x14ac:dyDescent="0.15">
      <c r="A11" s="44">
        <v>-0.93999999999999972</v>
      </c>
      <c r="B11" s="23">
        <v>-0.14399999999999991</v>
      </c>
      <c r="C11" s="14">
        <v>3</v>
      </c>
      <c r="D11" s="27">
        <v>-0.32</v>
      </c>
      <c r="E11" s="28">
        <v>0.81</v>
      </c>
      <c r="F11" s="28">
        <v>0.37</v>
      </c>
      <c r="G11" s="37"/>
      <c r="H11" s="37"/>
      <c r="I11" s="37"/>
      <c r="J11" s="37"/>
      <c r="K11" s="37"/>
      <c r="L11" s="37"/>
      <c r="M11" s="38"/>
      <c r="N11" s="36"/>
      <c r="O11" s="37"/>
      <c r="P11" s="37"/>
      <c r="Q11" s="37"/>
      <c r="R11" s="37"/>
      <c r="S11" s="37"/>
      <c r="T11" s="37"/>
      <c r="U11" s="37"/>
      <c r="V11" s="37"/>
      <c r="W11" s="38"/>
    </row>
    <row r="12" spans="1:23" x14ac:dyDescent="0.15">
      <c r="A12" s="44">
        <v>-1.0000000000000061E-2</v>
      </c>
      <c r="B12" s="23">
        <v>-0.81680000000000008</v>
      </c>
      <c r="C12" s="14">
        <v>4</v>
      </c>
      <c r="D12" s="27">
        <v>-0.8</v>
      </c>
      <c r="E12" s="28">
        <v>-0.92</v>
      </c>
      <c r="F12" s="28">
        <v>-0.28999999999999998</v>
      </c>
      <c r="G12" s="28">
        <v>0.86</v>
      </c>
      <c r="H12" s="37"/>
      <c r="I12" s="37"/>
      <c r="J12" s="37"/>
      <c r="K12" s="37"/>
      <c r="L12" s="37"/>
      <c r="M12" s="38"/>
      <c r="N12" s="36"/>
      <c r="O12" s="37"/>
      <c r="P12" s="37"/>
      <c r="Q12" s="37"/>
      <c r="R12" s="37"/>
      <c r="S12" s="37"/>
      <c r="T12" s="37"/>
      <c r="U12" s="37"/>
      <c r="V12" s="37"/>
      <c r="W12" s="38"/>
    </row>
    <row r="13" spans="1:23" x14ac:dyDescent="0.15">
      <c r="A13" s="44">
        <v>0.63000000000000012</v>
      </c>
      <c r="B13" s="23">
        <v>-2.5199999999999886E-2</v>
      </c>
      <c r="C13" s="14">
        <v>5</v>
      </c>
      <c r="D13" s="27">
        <v>0.64</v>
      </c>
      <c r="E13" s="28">
        <v>0.51</v>
      </c>
      <c r="F13" s="28">
        <v>0.71</v>
      </c>
      <c r="G13" s="28">
        <v>0.59</v>
      </c>
      <c r="H13" s="28">
        <v>-0.15</v>
      </c>
      <c r="I13" s="37"/>
      <c r="J13" s="37"/>
      <c r="K13" s="37"/>
      <c r="L13" s="37"/>
      <c r="M13" s="38"/>
      <c r="N13" s="36"/>
      <c r="O13" s="37"/>
      <c r="P13" s="37"/>
      <c r="Q13" s="37"/>
      <c r="R13" s="37"/>
      <c r="S13" s="37"/>
      <c r="T13" s="37"/>
      <c r="U13" s="37"/>
      <c r="V13" s="37"/>
      <c r="W13" s="38"/>
    </row>
    <row r="14" spans="1:23" x14ac:dyDescent="0.15">
      <c r="A14" s="44">
        <v>-0.19000000000000075</v>
      </c>
      <c r="B14" s="23">
        <v>-0.75139999999999996</v>
      </c>
      <c r="C14" s="14">
        <v>6</v>
      </c>
      <c r="D14" s="27">
        <v>0.19</v>
      </c>
      <c r="E14" s="28">
        <v>0.2</v>
      </c>
      <c r="F14" s="28">
        <v>0.94</v>
      </c>
      <c r="G14" s="28">
        <v>0.79</v>
      </c>
      <c r="H14" s="28">
        <v>-0.13</v>
      </c>
      <c r="I14" s="28">
        <v>0.13</v>
      </c>
      <c r="J14" s="37"/>
      <c r="K14" s="37"/>
      <c r="L14" s="37"/>
      <c r="M14" s="38"/>
      <c r="N14" s="36"/>
      <c r="O14" s="37"/>
      <c r="P14" s="37"/>
      <c r="Q14" s="37"/>
      <c r="R14" s="37"/>
      <c r="S14" s="37"/>
      <c r="T14" s="37"/>
      <c r="U14" s="37"/>
      <c r="V14" s="37"/>
      <c r="W14" s="38"/>
    </row>
    <row r="15" spans="1:23" x14ac:dyDescent="0.15">
      <c r="A15" s="44">
        <v>0.80999999999999939</v>
      </c>
      <c r="B15" s="23">
        <v>-0.86699999999999999</v>
      </c>
      <c r="C15" s="14">
        <v>7</v>
      </c>
      <c r="D15" s="27">
        <v>0.75</v>
      </c>
      <c r="E15" s="28">
        <v>-0.91</v>
      </c>
      <c r="F15" s="28">
        <v>0.3</v>
      </c>
      <c r="G15" s="28">
        <v>-0.66</v>
      </c>
      <c r="H15" s="28">
        <v>0.08</v>
      </c>
      <c r="I15" s="28">
        <v>0.69</v>
      </c>
      <c r="J15" s="28">
        <v>-0.7</v>
      </c>
      <c r="K15" s="37"/>
      <c r="L15" s="37"/>
      <c r="M15" s="38"/>
      <c r="N15" s="36"/>
      <c r="O15" s="37"/>
      <c r="P15" s="37"/>
      <c r="Q15" s="37"/>
      <c r="R15" s="37"/>
      <c r="S15" s="37"/>
      <c r="T15" s="37"/>
      <c r="U15" s="37"/>
      <c r="V15" s="37"/>
      <c r="W15" s="38"/>
    </row>
    <row r="16" spans="1:23" x14ac:dyDescent="0.15">
      <c r="A16" s="44">
        <v>0.63000000000000012</v>
      </c>
      <c r="B16" s="23">
        <v>-1.3025</v>
      </c>
      <c r="C16" s="14">
        <v>8</v>
      </c>
      <c r="D16" s="27">
        <v>-0.47</v>
      </c>
      <c r="E16" s="28">
        <v>0.5</v>
      </c>
      <c r="F16" s="28">
        <v>0.98</v>
      </c>
      <c r="G16" s="28">
        <v>0.26</v>
      </c>
      <c r="H16" s="28">
        <v>-0.39</v>
      </c>
      <c r="I16" s="28">
        <v>-0.13</v>
      </c>
      <c r="J16" s="28">
        <v>0.51</v>
      </c>
      <c r="K16" s="28">
        <v>-0.79</v>
      </c>
      <c r="L16" s="37"/>
      <c r="M16" s="38"/>
      <c r="N16" s="36"/>
      <c r="O16" s="37"/>
      <c r="P16" s="37"/>
      <c r="Q16" s="37"/>
      <c r="R16" s="37"/>
      <c r="S16" s="37"/>
      <c r="T16" s="37"/>
      <c r="U16" s="37"/>
      <c r="V16" s="37"/>
      <c r="W16" s="38"/>
    </row>
    <row r="17" spans="1:23" x14ac:dyDescent="0.15">
      <c r="A17" s="44">
        <v>-0.37000000000000194</v>
      </c>
      <c r="B17" s="23">
        <v>1.0835999999999999</v>
      </c>
      <c r="C17" s="14">
        <v>9</v>
      </c>
      <c r="D17" s="27">
        <v>0.65</v>
      </c>
      <c r="E17" s="28">
        <v>-0.36</v>
      </c>
      <c r="F17" s="28">
        <v>-0.9</v>
      </c>
      <c r="G17" s="28">
        <v>0.31</v>
      </c>
      <c r="H17" s="28">
        <v>-0.75</v>
      </c>
      <c r="I17" s="28">
        <v>0.57999999999999996</v>
      </c>
      <c r="J17" s="28">
        <v>0.5</v>
      </c>
      <c r="K17" s="28">
        <v>-0.08</v>
      </c>
      <c r="L17" s="28">
        <v>-0.51</v>
      </c>
      <c r="M17" s="38"/>
      <c r="N17" s="36"/>
      <c r="O17" s="37"/>
      <c r="P17" s="37"/>
      <c r="Q17" s="37"/>
      <c r="R17" s="37"/>
      <c r="S17" s="37"/>
      <c r="T17" s="37"/>
      <c r="U17" s="37"/>
      <c r="V17" s="37"/>
      <c r="W17" s="38"/>
    </row>
    <row r="18" spans="1:23" x14ac:dyDescent="0.15">
      <c r="A18" s="45">
        <v>0.59000000000006403</v>
      </c>
      <c r="B18" s="24">
        <v>0.18949999999999992</v>
      </c>
      <c r="C18" s="15">
        <v>10</v>
      </c>
      <c r="D18" s="30">
        <v>-0.87</v>
      </c>
      <c r="E18" s="31">
        <v>-0.44</v>
      </c>
      <c r="F18" s="31">
        <v>-0.89</v>
      </c>
      <c r="G18" s="31">
        <v>-0.71</v>
      </c>
      <c r="H18" s="31">
        <v>0.12</v>
      </c>
      <c r="I18" s="31">
        <v>-0.11</v>
      </c>
      <c r="J18" s="31">
        <v>0.69</v>
      </c>
      <c r="K18" s="31">
        <v>-0.65</v>
      </c>
      <c r="L18" s="31">
        <v>0.09</v>
      </c>
      <c r="M18" s="32">
        <v>0.01</v>
      </c>
      <c r="N18" s="39"/>
      <c r="O18" s="40"/>
      <c r="P18" s="40"/>
      <c r="Q18" s="40"/>
      <c r="R18" s="40"/>
      <c r="S18" s="40"/>
      <c r="T18" s="40"/>
      <c r="U18" s="40"/>
      <c r="V18" s="40"/>
      <c r="W18" s="41"/>
    </row>
    <row r="19" spans="1:23" x14ac:dyDescent="0.15">
      <c r="A19" s="43">
        <v>3.1983752044388092E-4</v>
      </c>
      <c r="B19" s="22"/>
      <c r="C19" s="13">
        <v>11</v>
      </c>
      <c r="D19" s="16"/>
      <c r="E19" s="25"/>
      <c r="F19" s="25"/>
      <c r="G19" s="25"/>
      <c r="H19" s="25"/>
      <c r="I19" s="25"/>
      <c r="J19" s="25"/>
      <c r="K19" s="25"/>
      <c r="L19" s="25"/>
      <c r="M19" s="26"/>
      <c r="N19" s="16"/>
      <c r="O19" s="33"/>
      <c r="P19" s="33"/>
      <c r="Q19" s="33"/>
      <c r="R19" s="33"/>
      <c r="S19" s="33"/>
      <c r="T19" s="33"/>
      <c r="U19" s="33"/>
      <c r="V19" s="33"/>
      <c r="W19" s="34"/>
    </row>
    <row r="20" spans="1:23" x14ac:dyDescent="0.15">
      <c r="A20" s="44">
        <v>0</v>
      </c>
      <c r="B20" s="23"/>
      <c r="C20" s="14">
        <v>12</v>
      </c>
      <c r="D20" s="27"/>
      <c r="E20" s="28"/>
      <c r="F20" s="28"/>
      <c r="G20" s="28"/>
      <c r="H20" s="28"/>
      <c r="I20" s="28"/>
      <c r="J20" s="28"/>
      <c r="K20" s="28"/>
      <c r="L20" s="28"/>
      <c r="M20" s="29"/>
      <c r="N20" s="27"/>
      <c r="O20" s="28"/>
      <c r="P20" s="37"/>
      <c r="Q20" s="37"/>
      <c r="R20" s="37"/>
      <c r="S20" s="37"/>
      <c r="T20" s="37"/>
      <c r="U20" s="37"/>
      <c r="V20" s="37"/>
      <c r="W20" s="38"/>
    </row>
    <row r="21" spans="1:23" x14ac:dyDescent="0.15">
      <c r="A21" s="44" t="e">
        <v>#N/A</v>
      </c>
      <c r="B21" s="23"/>
      <c r="C21" s="14">
        <v>13</v>
      </c>
      <c r="D21" s="27"/>
      <c r="E21" s="28"/>
      <c r="F21" s="28"/>
      <c r="G21" s="28"/>
      <c r="H21" s="28"/>
      <c r="I21" s="28"/>
      <c r="J21" s="28"/>
      <c r="K21" s="28"/>
      <c r="L21" s="28"/>
      <c r="M21" s="29"/>
      <c r="N21" s="27"/>
      <c r="O21" s="28"/>
      <c r="P21" s="28"/>
      <c r="Q21" s="37"/>
      <c r="R21" s="37"/>
      <c r="S21" s="37"/>
      <c r="T21" s="37"/>
      <c r="U21" s="37"/>
      <c r="V21" s="37"/>
      <c r="W21" s="38"/>
    </row>
    <row r="22" spans="1:23" x14ac:dyDescent="0.15">
      <c r="A22" s="44" t="e">
        <v>#N/A</v>
      </c>
      <c r="B22" s="23"/>
      <c r="C22" s="14">
        <v>14</v>
      </c>
      <c r="D22" s="27"/>
      <c r="E22" s="28"/>
      <c r="F22" s="28"/>
      <c r="G22" s="28"/>
      <c r="H22" s="28"/>
      <c r="I22" s="28"/>
      <c r="J22" s="28"/>
      <c r="K22" s="28"/>
      <c r="L22" s="28"/>
      <c r="M22" s="29"/>
      <c r="N22" s="27"/>
      <c r="O22" s="28"/>
      <c r="P22" s="28"/>
      <c r="Q22" s="28"/>
      <c r="R22" s="37"/>
      <c r="S22" s="37"/>
      <c r="T22" s="37"/>
      <c r="U22" s="37"/>
      <c r="V22" s="37"/>
      <c r="W22" s="38"/>
    </row>
    <row r="23" spans="1:23" x14ac:dyDescent="0.15">
      <c r="A23" s="44" t="e">
        <v>#N/A</v>
      </c>
      <c r="B23" s="23"/>
      <c r="C23" s="14">
        <v>15</v>
      </c>
      <c r="D23" s="27"/>
      <c r="E23" s="28"/>
      <c r="F23" s="28"/>
      <c r="G23" s="28"/>
      <c r="H23" s="28"/>
      <c r="I23" s="28"/>
      <c r="J23" s="28"/>
      <c r="K23" s="28"/>
      <c r="L23" s="28"/>
      <c r="M23" s="29"/>
      <c r="N23" s="27"/>
      <c r="O23" s="28"/>
      <c r="P23" s="28"/>
      <c r="Q23" s="28"/>
      <c r="R23" s="28"/>
      <c r="S23" s="37"/>
      <c r="T23" s="37"/>
      <c r="U23" s="37"/>
      <c r="V23" s="37"/>
      <c r="W23" s="38"/>
    </row>
    <row r="24" spans="1:23" x14ac:dyDescent="0.15">
      <c r="A24" s="44" t="e">
        <v>#N/A</v>
      </c>
      <c r="B24" s="23"/>
      <c r="C24" s="14">
        <v>16</v>
      </c>
      <c r="D24" s="27"/>
      <c r="E24" s="28"/>
      <c r="F24" s="28"/>
      <c r="G24" s="28"/>
      <c r="H24" s="28"/>
      <c r="I24" s="28"/>
      <c r="J24" s="28"/>
      <c r="K24" s="28"/>
      <c r="L24" s="28"/>
      <c r="M24" s="29"/>
      <c r="N24" s="27"/>
      <c r="O24" s="28"/>
      <c r="P24" s="28"/>
      <c r="Q24" s="28"/>
      <c r="R24" s="28"/>
      <c r="S24" s="28"/>
      <c r="T24" s="37"/>
      <c r="U24" s="37"/>
      <c r="V24" s="37"/>
      <c r="W24" s="38"/>
    </row>
    <row r="25" spans="1:23" x14ac:dyDescent="0.15">
      <c r="A25" s="44" t="e">
        <v>#N/A</v>
      </c>
      <c r="B25" s="23"/>
      <c r="C25" s="14">
        <v>17</v>
      </c>
      <c r="D25" s="27"/>
      <c r="E25" s="28"/>
      <c r="F25" s="28"/>
      <c r="G25" s="28"/>
      <c r="H25" s="28"/>
      <c r="I25" s="28"/>
      <c r="J25" s="28"/>
      <c r="K25" s="28"/>
      <c r="L25" s="28"/>
      <c r="M25" s="29"/>
      <c r="N25" s="27"/>
      <c r="O25" s="28"/>
      <c r="P25" s="28"/>
      <c r="Q25" s="28"/>
      <c r="R25" s="28"/>
      <c r="S25" s="28"/>
      <c r="T25" s="28"/>
      <c r="U25" s="37"/>
      <c r="V25" s="37"/>
      <c r="W25" s="38"/>
    </row>
    <row r="26" spans="1:23" x14ac:dyDescent="0.15">
      <c r="A26" s="44" t="e">
        <v>#N/A</v>
      </c>
      <c r="B26" s="23"/>
      <c r="C26" s="14">
        <v>18</v>
      </c>
      <c r="D26" s="27"/>
      <c r="E26" s="28"/>
      <c r="F26" s="28"/>
      <c r="G26" s="28"/>
      <c r="H26" s="28"/>
      <c r="I26" s="28"/>
      <c r="J26" s="28"/>
      <c r="K26" s="28"/>
      <c r="L26" s="28"/>
      <c r="M26" s="29"/>
      <c r="N26" s="27"/>
      <c r="O26" s="28"/>
      <c r="P26" s="28"/>
      <c r="Q26" s="28"/>
      <c r="R26" s="28"/>
      <c r="S26" s="28"/>
      <c r="T26" s="28"/>
      <c r="U26" s="28"/>
      <c r="V26" s="37"/>
      <c r="W26" s="38"/>
    </row>
    <row r="27" spans="1:23" x14ac:dyDescent="0.15">
      <c r="A27" s="44" t="e">
        <v>#N/A</v>
      </c>
      <c r="B27" s="23"/>
      <c r="C27" s="14">
        <v>19</v>
      </c>
      <c r="D27" s="27"/>
      <c r="E27" s="28"/>
      <c r="F27" s="28"/>
      <c r="G27" s="28"/>
      <c r="H27" s="28"/>
      <c r="I27" s="28"/>
      <c r="J27" s="28"/>
      <c r="K27" s="28"/>
      <c r="L27" s="28"/>
      <c r="M27" s="29"/>
      <c r="N27" s="27"/>
      <c r="O27" s="28"/>
      <c r="P27" s="28"/>
      <c r="Q27" s="28"/>
      <c r="R27" s="28"/>
      <c r="S27" s="28"/>
      <c r="T27" s="28"/>
      <c r="U27" s="28"/>
      <c r="V27" s="28"/>
      <c r="W27" s="38"/>
    </row>
    <row r="28" spans="1:23" x14ac:dyDescent="0.15">
      <c r="A28" s="45" t="e">
        <v>#N/A</v>
      </c>
      <c r="B28" s="24"/>
      <c r="C28" s="15">
        <v>20</v>
      </c>
      <c r="D28" s="30"/>
      <c r="E28" s="31"/>
      <c r="F28" s="31"/>
      <c r="G28" s="31"/>
      <c r="H28" s="31"/>
      <c r="I28" s="31"/>
      <c r="J28" s="31"/>
      <c r="K28" s="31"/>
      <c r="L28" s="31"/>
      <c r="M28" s="32"/>
      <c r="N28" s="30"/>
      <c r="O28" s="31"/>
      <c r="P28" s="31"/>
      <c r="Q28" s="31"/>
      <c r="R28" s="31"/>
      <c r="S28" s="31"/>
      <c r="T28" s="31"/>
      <c r="U28" s="31"/>
      <c r="V28" s="31"/>
      <c r="W28" s="32"/>
    </row>
    <row r="29" spans="1:23" x14ac:dyDescent="0.15">
      <c r="A29" s="46" t="e">
        <v>#N/A</v>
      </c>
    </row>
    <row r="30" spans="1:23" x14ac:dyDescent="0.15">
      <c r="A30" s="46" t="e">
        <v>#N/A</v>
      </c>
      <c r="B30" s="17" t="s">
        <v>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9"/>
  <dimension ref="A1:W30"/>
  <sheetViews>
    <sheetView workbookViewId="0"/>
  </sheetViews>
  <sheetFormatPr defaultRowHeight="13.5" x14ac:dyDescent="0.15"/>
  <cols>
    <col min="1" max="1" width="9" style="17"/>
    <col min="2" max="2" width="9" style="17" customWidth="1"/>
    <col min="3" max="3" width="4.625" style="17" customWidth="1"/>
    <col min="4" max="4" width="9" style="17"/>
    <col min="5" max="5" width="9" style="17" customWidth="1"/>
    <col min="6" max="16384" width="9" style="17"/>
  </cols>
  <sheetData>
    <row r="1" spans="1:23" x14ac:dyDescent="0.15">
      <c r="A1" s="18" t="s">
        <v>0</v>
      </c>
    </row>
    <row r="2" spans="1:23" x14ac:dyDescent="0.15">
      <c r="A2" s="20"/>
    </row>
    <row r="3" spans="1:23" x14ac:dyDescent="0.15">
      <c r="A3" s="18" t="s">
        <v>19</v>
      </c>
    </row>
    <row r="5" spans="1:23" x14ac:dyDescent="0.15">
      <c r="A5" s="21" t="s">
        <v>1</v>
      </c>
      <c r="B5" s="19">
        <v>10</v>
      </c>
      <c r="C5" s="42"/>
      <c r="D5" s="42"/>
    </row>
    <row r="7" spans="1:23" x14ac:dyDescent="0.15">
      <c r="A7" s="5" t="s">
        <v>31</v>
      </c>
      <c r="B7" s="5" t="s">
        <v>4</v>
      </c>
      <c r="C7" s="5"/>
      <c r="D7" s="6" t="s">
        <v>25</v>
      </c>
      <c r="E7" s="7"/>
      <c r="F7" s="7"/>
      <c r="G7" s="7"/>
      <c r="H7" s="7"/>
      <c r="I7" s="7"/>
      <c r="J7" s="7"/>
      <c r="K7" s="7"/>
      <c r="L7" s="7"/>
      <c r="M7" s="8"/>
      <c r="N7" s="6"/>
      <c r="O7" s="7"/>
      <c r="P7" s="7"/>
      <c r="Q7" s="7"/>
      <c r="R7" s="7"/>
      <c r="S7" s="7"/>
      <c r="T7" s="7"/>
      <c r="U7" s="7"/>
      <c r="V7" s="7"/>
      <c r="W7" s="8"/>
    </row>
    <row r="8" spans="1:23" x14ac:dyDescent="0.15">
      <c r="A8" s="9" t="s">
        <v>27</v>
      </c>
      <c r="B8" s="9" t="s">
        <v>29</v>
      </c>
      <c r="C8" s="9"/>
      <c r="D8" s="10">
        <v>1</v>
      </c>
      <c r="E8" s="11">
        <v>2</v>
      </c>
      <c r="F8" s="11">
        <v>3</v>
      </c>
      <c r="G8" s="11">
        <v>4</v>
      </c>
      <c r="H8" s="11">
        <v>5</v>
      </c>
      <c r="I8" s="11">
        <v>6</v>
      </c>
      <c r="J8" s="11">
        <v>7</v>
      </c>
      <c r="K8" s="11">
        <v>8</v>
      </c>
      <c r="L8" s="11">
        <v>9</v>
      </c>
      <c r="M8" s="12">
        <v>10</v>
      </c>
      <c r="N8" s="10">
        <v>11</v>
      </c>
      <c r="O8" s="11">
        <v>12</v>
      </c>
      <c r="P8" s="11">
        <v>13</v>
      </c>
      <c r="Q8" s="11">
        <v>14</v>
      </c>
      <c r="R8" s="11">
        <v>15</v>
      </c>
      <c r="S8" s="11">
        <v>16</v>
      </c>
      <c r="T8" s="11">
        <v>17</v>
      </c>
      <c r="U8" s="11">
        <v>18</v>
      </c>
      <c r="V8" s="11">
        <v>19</v>
      </c>
      <c r="W8" s="12">
        <v>20</v>
      </c>
    </row>
    <row r="9" spans="1:23" x14ac:dyDescent="0.15">
      <c r="A9" s="43">
        <f t="array" ref="A9:A30">_xll.WDtrtrs("U",B5,D9:W28,B9:B18)</f>
        <v>0.72999999999999865</v>
      </c>
      <c r="B9" s="22">
        <v>0.79109999999999969</v>
      </c>
      <c r="C9" s="13">
        <v>1</v>
      </c>
      <c r="D9" s="16">
        <v>0.2</v>
      </c>
      <c r="E9" s="25">
        <v>-0.11</v>
      </c>
      <c r="F9" s="25">
        <v>-0.93</v>
      </c>
      <c r="G9" s="25">
        <v>-0.32</v>
      </c>
      <c r="H9" s="25">
        <v>0.81</v>
      </c>
      <c r="I9" s="25">
        <v>0.37</v>
      </c>
      <c r="J9" s="25">
        <v>-0.8</v>
      </c>
      <c r="K9" s="25">
        <v>-0.92</v>
      </c>
      <c r="L9" s="25">
        <v>-0.28999999999999998</v>
      </c>
      <c r="M9" s="26">
        <v>0.86</v>
      </c>
      <c r="N9" s="16"/>
      <c r="O9" s="25"/>
      <c r="P9" s="25"/>
      <c r="Q9" s="25"/>
      <c r="R9" s="25"/>
      <c r="S9" s="25"/>
      <c r="T9" s="25"/>
      <c r="U9" s="25"/>
      <c r="V9" s="25"/>
      <c r="W9" s="26"/>
    </row>
    <row r="10" spans="1:23" x14ac:dyDescent="0.15">
      <c r="A10" s="44">
        <v>0.54000000000000059</v>
      </c>
      <c r="B10" s="23">
        <v>0.6575000000000002</v>
      </c>
      <c r="C10" s="14">
        <v>2</v>
      </c>
      <c r="D10" s="36"/>
      <c r="E10" s="28">
        <v>0.64</v>
      </c>
      <c r="F10" s="28">
        <v>0.51</v>
      </c>
      <c r="G10" s="28">
        <v>0.71</v>
      </c>
      <c r="H10" s="28">
        <v>0.59</v>
      </c>
      <c r="I10" s="28">
        <v>-0.15</v>
      </c>
      <c r="J10" s="28">
        <v>0.19</v>
      </c>
      <c r="K10" s="28">
        <v>0.2</v>
      </c>
      <c r="L10" s="28">
        <v>0.94</v>
      </c>
      <c r="M10" s="29">
        <v>0.79</v>
      </c>
      <c r="N10" s="27"/>
      <c r="O10" s="28"/>
      <c r="P10" s="28"/>
      <c r="Q10" s="28"/>
      <c r="R10" s="28"/>
      <c r="S10" s="28"/>
      <c r="T10" s="28"/>
      <c r="U10" s="28"/>
      <c r="V10" s="28"/>
      <c r="W10" s="29"/>
    </row>
    <row r="11" spans="1:23" x14ac:dyDescent="0.15">
      <c r="A11" s="44">
        <v>-0.93999999999999972</v>
      </c>
      <c r="B11" s="23">
        <v>0.97099999999999997</v>
      </c>
      <c r="C11" s="14">
        <v>3</v>
      </c>
      <c r="D11" s="36"/>
      <c r="E11" s="37"/>
      <c r="F11" s="28">
        <v>-0.13</v>
      </c>
      <c r="G11" s="28">
        <v>0.13</v>
      </c>
      <c r="H11" s="28">
        <v>0.75</v>
      </c>
      <c r="I11" s="28">
        <v>-0.91</v>
      </c>
      <c r="J11" s="28">
        <v>0.3</v>
      </c>
      <c r="K11" s="28">
        <v>-0.66</v>
      </c>
      <c r="L11" s="28">
        <v>0.08</v>
      </c>
      <c r="M11" s="29">
        <v>0.69</v>
      </c>
      <c r="N11" s="27"/>
      <c r="O11" s="28"/>
      <c r="P11" s="28"/>
      <c r="Q11" s="28"/>
      <c r="R11" s="28"/>
      <c r="S11" s="28"/>
      <c r="T11" s="28"/>
      <c r="U11" s="28"/>
      <c r="V11" s="28"/>
      <c r="W11" s="29"/>
    </row>
    <row r="12" spans="1:23" x14ac:dyDescent="0.15">
      <c r="A12" s="44">
        <v>-1.0000000000000486E-2</v>
      </c>
      <c r="B12" s="23">
        <v>0.64110000000000011</v>
      </c>
      <c r="C12" s="14">
        <v>4</v>
      </c>
      <c r="D12" s="36"/>
      <c r="E12" s="37"/>
      <c r="F12" s="37"/>
      <c r="G12" s="28">
        <v>-0.7</v>
      </c>
      <c r="H12" s="28">
        <v>-0.47</v>
      </c>
      <c r="I12" s="28">
        <v>0.5</v>
      </c>
      <c r="J12" s="28">
        <v>0.98</v>
      </c>
      <c r="K12" s="28">
        <v>0.26</v>
      </c>
      <c r="L12" s="28">
        <v>-0.39</v>
      </c>
      <c r="M12" s="29">
        <v>-0.13</v>
      </c>
      <c r="N12" s="27"/>
      <c r="O12" s="28"/>
      <c r="P12" s="28"/>
      <c r="Q12" s="28"/>
      <c r="R12" s="28"/>
      <c r="S12" s="28"/>
      <c r="T12" s="28"/>
      <c r="U12" s="28"/>
      <c r="V12" s="28"/>
      <c r="W12" s="29"/>
    </row>
    <row r="13" spans="1:23" x14ac:dyDescent="0.15">
      <c r="A13" s="44">
        <v>0.63</v>
      </c>
      <c r="B13" s="23">
        <v>1.2870000000000001</v>
      </c>
      <c r="C13" s="14">
        <v>5</v>
      </c>
      <c r="D13" s="36"/>
      <c r="E13" s="37"/>
      <c r="F13" s="37"/>
      <c r="G13" s="37"/>
      <c r="H13" s="28">
        <v>0.51</v>
      </c>
      <c r="I13" s="28">
        <v>-0.79</v>
      </c>
      <c r="J13" s="28">
        <v>0.65</v>
      </c>
      <c r="K13" s="28">
        <v>-0.36</v>
      </c>
      <c r="L13" s="28">
        <v>-0.9</v>
      </c>
      <c r="M13" s="29">
        <v>0.31</v>
      </c>
      <c r="N13" s="27"/>
      <c r="O13" s="28"/>
      <c r="P13" s="28"/>
      <c r="Q13" s="28"/>
      <c r="R13" s="28"/>
      <c r="S13" s="28"/>
      <c r="T13" s="28"/>
      <c r="U13" s="28"/>
      <c r="V13" s="28"/>
      <c r="W13" s="29"/>
    </row>
    <row r="14" spans="1:23" x14ac:dyDescent="0.15">
      <c r="A14" s="44">
        <v>-0.19000000000000025</v>
      </c>
      <c r="B14" s="23">
        <v>0.65600000000000003</v>
      </c>
      <c r="C14" s="14">
        <v>6</v>
      </c>
      <c r="D14" s="36"/>
      <c r="E14" s="37"/>
      <c r="F14" s="37"/>
      <c r="G14" s="37"/>
      <c r="H14" s="37"/>
      <c r="I14" s="28">
        <v>-0.75</v>
      </c>
      <c r="J14" s="28">
        <v>0.57999999999999996</v>
      </c>
      <c r="K14" s="28">
        <v>0.5</v>
      </c>
      <c r="L14" s="28">
        <v>-0.08</v>
      </c>
      <c r="M14" s="29">
        <v>-0.51</v>
      </c>
      <c r="N14" s="27"/>
      <c r="O14" s="28"/>
      <c r="P14" s="28"/>
      <c r="Q14" s="28"/>
      <c r="R14" s="28"/>
      <c r="S14" s="28"/>
      <c r="T14" s="28"/>
      <c r="U14" s="28"/>
      <c r="V14" s="28"/>
      <c r="W14" s="29"/>
    </row>
    <row r="15" spans="1:23" x14ac:dyDescent="0.15">
      <c r="A15" s="44">
        <v>0.80999999999999983</v>
      </c>
      <c r="B15" s="23">
        <v>-1.0714999999999999</v>
      </c>
      <c r="C15" s="14">
        <v>7</v>
      </c>
      <c r="D15" s="36"/>
      <c r="E15" s="37"/>
      <c r="F15" s="37"/>
      <c r="G15" s="37"/>
      <c r="H15" s="37"/>
      <c r="I15" s="37"/>
      <c r="J15" s="28">
        <v>-0.87</v>
      </c>
      <c r="K15" s="28">
        <v>-0.44</v>
      </c>
      <c r="L15" s="28">
        <v>-0.89</v>
      </c>
      <c r="M15" s="29">
        <v>-0.71</v>
      </c>
      <c r="N15" s="27"/>
      <c r="O15" s="28"/>
      <c r="P15" s="28"/>
      <c r="Q15" s="28"/>
      <c r="R15" s="28"/>
      <c r="S15" s="28"/>
      <c r="T15" s="28"/>
      <c r="U15" s="28"/>
      <c r="V15" s="28"/>
      <c r="W15" s="29"/>
    </row>
    <row r="16" spans="1:23" x14ac:dyDescent="0.15">
      <c r="A16" s="44">
        <v>0.63000000000000012</v>
      </c>
      <c r="B16" s="23">
        <v>0.52339999999999998</v>
      </c>
      <c r="C16" s="14">
        <v>8</v>
      </c>
      <c r="D16" s="36"/>
      <c r="E16" s="37"/>
      <c r="F16" s="37"/>
      <c r="G16" s="37"/>
      <c r="H16" s="37"/>
      <c r="I16" s="37"/>
      <c r="J16" s="37"/>
      <c r="K16" s="28">
        <v>0.12</v>
      </c>
      <c r="L16" s="28">
        <v>-0.11</v>
      </c>
      <c r="M16" s="29">
        <v>0.69</v>
      </c>
      <c r="N16" s="27"/>
      <c r="O16" s="28"/>
      <c r="P16" s="28"/>
      <c r="Q16" s="28"/>
      <c r="R16" s="28"/>
      <c r="S16" s="28"/>
      <c r="T16" s="28"/>
      <c r="U16" s="28"/>
      <c r="V16" s="28"/>
      <c r="W16" s="29"/>
    </row>
    <row r="17" spans="1:23" x14ac:dyDescent="0.15">
      <c r="A17" s="44">
        <v>-0.37</v>
      </c>
      <c r="B17" s="23">
        <v>0.29359999999999997</v>
      </c>
      <c r="C17" s="14">
        <v>9</v>
      </c>
      <c r="D17" s="36"/>
      <c r="E17" s="37"/>
      <c r="F17" s="37"/>
      <c r="G17" s="37"/>
      <c r="H17" s="37"/>
      <c r="I17" s="37"/>
      <c r="J17" s="37"/>
      <c r="K17" s="37"/>
      <c r="L17" s="28">
        <v>-0.65</v>
      </c>
      <c r="M17" s="29">
        <v>0.09</v>
      </c>
      <c r="N17" s="27"/>
      <c r="O17" s="28"/>
      <c r="P17" s="28"/>
      <c r="Q17" s="28"/>
      <c r="R17" s="28"/>
      <c r="S17" s="28"/>
      <c r="T17" s="28"/>
      <c r="U17" s="28"/>
      <c r="V17" s="28"/>
      <c r="W17" s="29"/>
    </row>
    <row r="18" spans="1:23" x14ac:dyDescent="0.15">
      <c r="A18" s="45">
        <v>0.59</v>
      </c>
      <c r="B18" s="24">
        <v>5.8999999999999999E-3</v>
      </c>
      <c r="C18" s="15">
        <v>10</v>
      </c>
      <c r="D18" s="39"/>
      <c r="E18" s="40"/>
      <c r="F18" s="40"/>
      <c r="G18" s="40"/>
      <c r="H18" s="40"/>
      <c r="I18" s="40"/>
      <c r="J18" s="40"/>
      <c r="K18" s="40"/>
      <c r="L18" s="40"/>
      <c r="M18" s="32">
        <v>0.01</v>
      </c>
      <c r="N18" s="30"/>
      <c r="O18" s="31"/>
      <c r="P18" s="31"/>
      <c r="Q18" s="31"/>
      <c r="R18" s="31"/>
      <c r="S18" s="31"/>
      <c r="T18" s="31"/>
      <c r="U18" s="31"/>
      <c r="V18" s="31"/>
      <c r="W18" s="32"/>
    </row>
    <row r="19" spans="1:23" x14ac:dyDescent="0.15">
      <c r="A19" s="43">
        <v>2.9570114862283828E-5</v>
      </c>
      <c r="B19" s="22"/>
      <c r="C19" s="13">
        <v>11</v>
      </c>
      <c r="D19" s="35"/>
      <c r="E19" s="33"/>
      <c r="F19" s="33"/>
      <c r="G19" s="33"/>
      <c r="H19" s="33"/>
      <c r="I19" s="33"/>
      <c r="J19" s="33"/>
      <c r="K19" s="33"/>
      <c r="L19" s="33"/>
      <c r="M19" s="34"/>
      <c r="N19" s="16"/>
      <c r="O19" s="25"/>
      <c r="P19" s="25"/>
      <c r="Q19" s="25"/>
      <c r="R19" s="25"/>
      <c r="S19" s="25"/>
      <c r="T19" s="25"/>
      <c r="U19" s="25"/>
      <c r="V19" s="25"/>
      <c r="W19" s="26"/>
    </row>
    <row r="20" spans="1:23" x14ac:dyDescent="0.15">
      <c r="A20" s="44">
        <v>0</v>
      </c>
      <c r="B20" s="23"/>
      <c r="C20" s="14">
        <v>12</v>
      </c>
      <c r="D20" s="36"/>
      <c r="E20" s="37"/>
      <c r="F20" s="37"/>
      <c r="G20" s="37"/>
      <c r="H20" s="37"/>
      <c r="I20" s="37"/>
      <c r="J20" s="37"/>
      <c r="K20" s="37"/>
      <c r="L20" s="37"/>
      <c r="M20" s="38"/>
      <c r="N20" s="36"/>
      <c r="O20" s="28"/>
      <c r="P20" s="28"/>
      <c r="Q20" s="28"/>
      <c r="R20" s="28"/>
      <c r="S20" s="28"/>
      <c r="T20" s="28"/>
      <c r="U20" s="28"/>
      <c r="V20" s="28"/>
      <c r="W20" s="29"/>
    </row>
    <row r="21" spans="1:23" x14ac:dyDescent="0.15">
      <c r="A21" s="44" t="e">
        <v>#N/A</v>
      </c>
      <c r="B21" s="23"/>
      <c r="C21" s="14">
        <v>13</v>
      </c>
      <c r="D21" s="36"/>
      <c r="E21" s="37"/>
      <c r="F21" s="37"/>
      <c r="G21" s="37"/>
      <c r="H21" s="37"/>
      <c r="I21" s="37"/>
      <c r="J21" s="37"/>
      <c r="K21" s="37"/>
      <c r="L21" s="37"/>
      <c r="M21" s="38"/>
      <c r="N21" s="36"/>
      <c r="O21" s="37"/>
      <c r="P21" s="28"/>
      <c r="Q21" s="28"/>
      <c r="R21" s="28"/>
      <c r="S21" s="28"/>
      <c r="T21" s="28"/>
      <c r="U21" s="28"/>
      <c r="V21" s="28"/>
      <c r="W21" s="29"/>
    </row>
    <row r="22" spans="1:23" x14ac:dyDescent="0.15">
      <c r="A22" s="44" t="e">
        <v>#N/A</v>
      </c>
      <c r="B22" s="23"/>
      <c r="C22" s="14">
        <v>14</v>
      </c>
      <c r="D22" s="36"/>
      <c r="E22" s="37"/>
      <c r="F22" s="37"/>
      <c r="G22" s="37"/>
      <c r="H22" s="37"/>
      <c r="I22" s="37"/>
      <c r="J22" s="37"/>
      <c r="K22" s="37"/>
      <c r="L22" s="37"/>
      <c r="M22" s="38"/>
      <c r="N22" s="36"/>
      <c r="O22" s="37"/>
      <c r="P22" s="37"/>
      <c r="Q22" s="28"/>
      <c r="R22" s="28"/>
      <c r="S22" s="28"/>
      <c r="T22" s="28"/>
      <c r="U22" s="28"/>
      <c r="V22" s="28"/>
      <c r="W22" s="29"/>
    </row>
    <row r="23" spans="1:23" x14ac:dyDescent="0.15">
      <c r="A23" s="44" t="e">
        <v>#N/A</v>
      </c>
      <c r="B23" s="23"/>
      <c r="C23" s="14">
        <v>15</v>
      </c>
      <c r="D23" s="36"/>
      <c r="E23" s="37"/>
      <c r="F23" s="37"/>
      <c r="G23" s="37"/>
      <c r="H23" s="37"/>
      <c r="I23" s="37"/>
      <c r="J23" s="37"/>
      <c r="K23" s="37"/>
      <c r="L23" s="37"/>
      <c r="M23" s="38"/>
      <c r="N23" s="36"/>
      <c r="O23" s="37"/>
      <c r="P23" s="37"/>
      <c r="Q23" s="37"/>
      <c r="R23" s="28"/>
      <c r="S23" s="28"/>
      <c r="T23" s="28"/>
      <c r="U23" s="28"/>
      <c r="V23" s="28"/>
      <c r="W23" s="29"/>
    </row>
    <row r="24" spans="1:23" x14ac:dyDescent="0.15">
      <c r="A24" s="44" t="e">
        <v>#N/A</v>
      </c>
      <c r="B24" s="23"/>
      <c r="C24" s="14">
        <v>16</v>
      </c>
      <c r="D24" s="36"/>
      <c r="E24" s="37"/>
      <c r="F24" s="37"/>
      <c r="G24" s="37"/>
      <c r="H24" s="37"/>
      <c r="I24" s="37"/>
      <c r="J24" s="37"/>
      <c r="K24" s="37"/>
      <c r="L24" s="37"/>
      <c r="M24" s="38"/>
      <c r="N24" s="36"/>
      <c r="O24" s="37"/>
      <c r="P24" s="37"/>
      <c r="Q24" s="37"/>
      <c r="R24" s="37"/>
      <c r="S24" s="28"/>
      <c r="T24" s="28"/>
      <c r="U24" s="28"/>
      <c r="V24" s="28"/>
      <c r="W24" s="29"/>
    </row>
    <row r="25" spans="1:23" x14ac:dyDescent="0.15">
      <c r="A25" s="44" t="e">
        <v>#N/A</v>
      </c>
      <c r="B25" s="23"/>
      <c r="C25" s="14">
        <v>17</v>
      </c>
      <c r="D25" s="36"/>
      <c r="E25" s="37"/>
      <c r="F25" s="37"/>
      <c r="G25" s="37"/>
      <c r="H25" s="37"/>
      <c r="I25" s="37"/>
      <c r="J25" s="37"/>
      <c r="K25" s="37"/>
      <c r="L25" s="37"/>
      <c r="M25" s="38"/>
      <c r="N25" s="36"/>
      <c r="O25" s="37"/>
      <c r="P25" s="37"/>
      <c r="Q25" s="37"/>
      <c r="R25" s="37"/>
      <c r="S25" s="37"/>
      <c r="T25" s="28"/>
      <c r="U25" s="28"/>
      <c r="V25" s="28"/>
      <c r="W25" s="29"/>
    </row>
    <row r="26" spans="1:23" x14ac:dyDescent="0.15">
      <c r="A26" s="44" t="e">
        <v>#N/A</v>
      </c>
      <c r="B26" s="23"/>
      <c r="C26" s="14">
        <v>18</v>
      </c>
      <c r="D26" s="36"/>
      <c r="E26" s="37"/>
      <c r="F26" s="37"/>
      <c r="G26" s="37"/>
      <c r="H26" s="37"/>
      <c r="I26" s="37"/>
      <c r="J26" s="37"/>
      <c r="K26" s="37"/>
      <c r="L26" s="37"/>
      <c r="M26" s="38"/>
      <c r="N26" s="36"/>
      <c r="O26" s="37"/>
      <c r="P26" s="37"/>
      <c r="Q26" s="37"/>
      <c r="R26" s="37"/>
      <c r="S26" s="37"/>
      <c r="T26" s="37"/>
      <c r="U26" s="28"/>
      <c r="V26" s="28"/>
      <c r="W26" s="29"/>
    </row>
    <row r="27" spans="1:23" x14ac:dyDescent="0.15">
      <c r="A27" s="44" t="e">
        <v>#N/A</v>
      </c>
      <c r="B27" s="23"/>
      <c r="C27" s="14">
        <v>19</v>
      </c>
      <c r="D27" s="36"/>
      <c r="E27" s="37"/>
      <c r="F27" s="37"/>
      <c r="G27" s="37"/>
      <c r="H27" s="37"/>
      <c r="I27" s="37"/>
      <c r="J27" s="37"/>
      <c r="K27" s="37"/>
      <c r="L27" s="37"/>
      <c r="M27" s="38"/>
      <c r="N27" s="36"/>
      <c r="O27" s="37"/>
      <c r="P27" s="37"/>
      <c r="Q27" s="37"/>
      <c r="R27" s="37"/>
      <c r="S27" s="37"/>
      <c r="T27" s="37"/>
      <c r="U27" s="37"/>
      <c r="V27" s="28"/>
      <c r="W27" s="29"/>
    </row>
    <row r="28" spans="1:23" x14ac:dyDescent="0.15">
      <c r="A28" s="45" t="e">
        <v>#N/A</v>
      </c>
      <c r="B28" s="24"/>
      <c r="C28" s="15">
        <v>20</v>
      </c>
      <c r="D28" s="39"/>
      <c r="E28" s="40"/>
      <c r="F28" s="40"/>
      <c r="G28" s="40"/>
      <c r="H28" s="40"/>
      <c r="I28" s="40"/>
      <c r="J28" s="40"/>
      <c r="K28" s="40"/>
      <c r="L28" s="40"/>
      <c r="M28" s="41"/>
      <c r="N28" s="39"/>
      <c r="O28" s="40"/>
      <c r="P28" s="40"/>
      <c r="Q28" s="40"/>
      <c r="R28" s="40"/>
      <c r="S28" s="40"/>
      <c r="T28" s="40"/>
      <c r="U28" s="40"/>
      <c r="V28" s="40"/>
      <c r="W28" s="32"/>
    </row>
    <row r="29" spans="1:23" x14ac:dyDescent="0.15">
      <c r="A29" s="46" t="e">
        <v>#N/A</v>
      </c>
    </row>
    <row r="30" spans="1:23" x14ac:dyDescent="0.15">
      <c r="A30" s="46" t="e">
        <v>#N/A</v>
      </c>
      <c r="B30" s="17" t="s">
        <v>3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Z35"/>
  <sheetViews>
    <sheetView workbookViewId="0"/>
  </sheetViews>
  <sheetFormatPr defaultRowHeight="13.5" x14ac:dyDescent="0.15"/>
  <cols>
    <col min="2" max="2" width="9" customWidth="1"/>
    <col min="3" max="3" width="4.625" style="17" customWidth="1"/>
    <col min="4" max="4" width="9" style="17"/>
    <col min="5" max="5" width="9" customWidth="1"/>
  </cols>
  <sheetData>
    <row r="1" spans="1:26" x14ac:dyDescent="0.15">
      <c r="A1" s="18" t="s">
        <v>0</v>
      </c>
      <c r="B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15">
      <c r="A2" s="20"/>
      <c r="B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x14ac:dyDescent="0.15">
      <c r="A3" s="18" t="s">
        <v>20</v>
      </c>
      <c r="B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x14ac:dyDescent="0.15">
      <c r="A4" s="17"/>
      <c r="B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x14ac:dyDescent="0.15">
      <c r="A5" s="21" t="s">
        <v>1</v>
      </c>
      <c r="B5" s="19">
        <v>10</v>
      </c>
      <c r="C5" s="42"/>
      <c r="D5" s="21" t="s">
        <v>32</v>
      </c>
      <c r="E5" s="19" t="s">
        <v>33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x14ac:dyDescent="0.15">
      <c r="A6" s="17"/>
      <c r="B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x14ac:dyDescent="0.15">
      <c r="A7" s="5" t="s">
        <v>31</v>
      </c>
      <c r="B7" s="5" t="s">
        <v>4</v>
      </c>
      <c r="C7" s="5"/>
      <c r="D7" s="6" t="s">
        <v>34</v>
      </c>
      <c r="E7" s="7"/>
      <c r="F7" s="7"/>
      <c r="G7" s="7"/>
      <c r="H7" s="7"/>
      <c r="I7" s="7"/>
      <c r="J7" s="7"/>
      <c r="K7" s="7"/>
      <c r="L7" s="7"/>
      <c r="M7" s="8"/>
      <c r="N7" s="6"/>
      <c r="O7" s="7"/>
      <c r="P7" s="7"/>
      <c r="Q7" s="7"/>
      <c r="R7" s="7"/>
      <c r="S7" s="7"/>
      <c r="T7" s="7"/>
      <c r="U7" s="7"/>
      <c r="V7" s="7"/>
      <c r="W7" s="8"/>
    </row>
    <row r="8" spans="1:26" x14ac:dyDescent="0.15">
      <c r="A8" s="9" t="s">
        <v>27</v>
      </c>
      <c r="B8" s="9" t="s">
        <v>29</v>
      </c>
      <c r="C8" s="9"/>
      <c r="D8" s="10">
        <v>1</v>
      </c>
      <c r="E8" s="11">
        <v>2</v>
      </c>
      <c r="F8" s="11">
        <v>3</v>
      </c>
      <c r="G8" s="11">
        <v>4</v>
      </c>
      <c r="H8" s="11">
        <v>5</v>
      </c>
      <c r="I8" s="11">
        <v>6</v>
      </c>
      <c r="J8" s="11">
        <v>7</v>
      </c>
      <c r="K8" s="11">
        <v>8</v>
      </c>
      <c r="L8" s="11">
        <v>9</v>
      </c>
      <c r="M8" s="12">
        <v>10</v>
      </c>
      <c r="N8" s="10">
        <v>11</v>
      </c>
      <c r="O8" s="11">
        <v>12</v>
      </c>
      <c r="P8" s="11">
        <v>13</v>
      </c>
      <c r="Q8" s="11">
        <v>14</v>
      </c>
      <c r="R8" s="11">
        <v>15</v>
      </c>
      <c r="S8" s="11">
        <v>16</v>
      </c>
      <c r="T8" s="11">
        <v>17</v>
      </c>
      <c r="U8" s="11">
        <v>18</v>
      </c>
      <c r="V8" s="11">
        <v>19</v>
      </c>
      <c r="W8" s="12">
        <v>20</v>
      </c>
    </row>
    <row r="9" spans="1:26" x14ac:dyDescent="0.15">
      <c r="A9" s="43">
        <f t="array" ref="A9:A30">_xll.WDsysv(E5,B5,D9:W28,B9:B28)</f>
        <v>0.72999999999999987</v>
      </c>
      <c r="B9" s="22">
        <v>0.32010000000000005</v>
      </c>
      <c r="C9" s="13">
        <v>1</v>
      </c>
      <c r="D9" s="16">
        <v>0.2</v>
      </c>
      <c r="E9" s="33">
        <v>-0.11</v>
      </c>
      <c r="F9" s="33">
        <v>-0.32</v>
      </c>
      <c r="G9" s="33">
        <v>-0.8</v>
      </c>
      <c r="H9" s="33">
        <v>0.64</v>
      </c>
      <c r="I9" s="33">
        <v>0.19</v>
      </c>
      <c r="J9" s="33">
        <v>0.75</v>
      </c>
      <c r="K9" s="33">
        <v>-0.47</v>
      </c>
      <c r="L9" s="33">
        <v>0.65</v>
      </c>
      <c r="M9" s="34">
        <v>-0.87</v>
      </c>
      <c r="N9" s="35"/>
      <c r="O9" s="33"/>
      <c r="P9" s="33"/>
      <c r="Q9" s="33"/>
      <c r="R9" s="33"/>
      <c r="S9" s="33"/>
      <c r="T9" s="33"/>
      <c r="U9" s="33"/>
      <c r="V9" s="33"/>
      <c r="W9" s="34"/>
    </row>
    <row r="10" spans="1:26" x14ac:dyDescent="0.15">
      <c r="A10" s="44">
        <v>0.54000000000000026</v>
      </c>
      <c r="B10" s="23">
        <v>-1.5999000000000003</v>
      </c>
      <c r="C10" s="14">
        <v>2</v>
      </c>
      <c r="D10" s="27">
        <v>-0.11</v>
      </c>
      <c r="E10" s="28">
        <v>-0.93</v>
      </c>
      <c r="F10" s="37">
        <v>0.81</v>
      </c>
      <c r="G10" s="37">
        <v>-0.92</v>
      </c>
      <c r="H10" s="37">
        <v>0.51</v>
      </c>
      <c r="I10" s="37">
        <v>0.2</v>
      </c>
      <c r="J10" s="37">
        <v>-0.91</v>
      </c>
      <c r="K10" s="37">
        <v>0.5</v>
      </c>
      <c r="L10" s="37">
        <v>-0.36</v>
      </c>
      <c r="M10" s="38">
        <v>-0.44</v>
      </c>
      <c r="N10" s="36"/>
      <c r="O10" s="37"/>
      <c r="P10" s="37"/>
      <c r="Q10" s="37"/>
      <c r="R10" s="37"/>
      <c r="S10" s="37"/>
      <c r="T10" s="37"/>
      <c r="U10" s="37"/>
      <c r="V10" s="37"/>
      <c r="W10" s="38"/>
    </row>
    <row r="11" spans="1:26" x14ac:dyDescent="0.15">
      <c r="A11" s="44">
        <v>-0.94000000000000017</v>
      </c>
      <c r="B11" s="23">
        <v>0.79590000000000016</v>
      </c>
      <c r="C11" s="14">
        <v>3</v>
      </c>
      <c r="D11" s="27">
        <v>-0.32</v>
      </c>
      <c r="E11" s="28">
        <v>0.81</v>
      </c>
      <c r="F11" s="28">
        <v>0.37</v>
      </c>
      <c r="G11" s="37">
        <v>-0.28999999999999998</v>
      </c>
      <c r="H11" s="37">
        <v>0.71</v>
      </c>
      <c r="I11" s="37">
        <v>0.94</v>
      </c>
      <c r="J11" s="37">
        <v>0.3</v>
      </c>
      <c r="K11" s="37">
        <v>0.98</v>
      </c>
      <c r="L11" s="37">
        <v>-0.9</v>
      </c>
      <c r="M11" s="38">
        <v>-0.89</v>
      </c>
      <c r="N11" s="36"/>
      <c r="O11" s="37"/>
      <c r="P11" s="37"/>
      <c r="Q11" s="37"/>
      <c r="R11" s="37"/>
      <c r="S11" s="37"/>
      <c r="T11" s="37"/>
      <c r="U11" s="37"/>
      <c r="V11" s="37"/>
      <c r="W11" s="38"/>
    </row>
    <row r="12" spans="1:26" x14ac:dyDescent="0.15">
      <c r="A12" s="44">
        <v>-9.9999999999998423E-3</v>
      </c>
      <c r="B12" s="23">
        <v>-1.4996</v>
      </c>
      <c r="C12" s="14">
        <v>4</v>
      </c>
      <c r="D12" s="27">
        <v>-0.8</v>
      </c>
      <c r="E12" s="28">
        <v>-0.92</v>
      </c>
      <c r="F12" s="28">
        <v>-0.28999999999999998</v>
      </c>
      <c r="G12" s="28">
        <v>0.86</v>
      </c>
      <c r="H12" s="37">
        <v>0.59</v>
      </c>
      <c r="I12" s="37">
        <v>0.79</v>
      </c>
      <c r="J12" s="37">
        <v>-0.66</v>
      </c>
      <c r="K12" s="37">
        <v>0.26</v>
      </c>
      <c r="L12" s="37">
        <v>0.31</v>
      </c>
      <c r="M12" s="38">
        <v>-0.71</v>
      </c>
      <c r="N12" s="36"/>
      <c r="O12" s="37"/>
      <c r="P12" s="37"/>
      <c r="Q12" s="37"/>
      <c r="R12" s="37"/>
      <c r="S12" s="37"/>
      <c r="T12" s="37"/>
      <c r="U12" s="37"/>
      <c r="V12" s="37"/>
      <c r="W12" s="38"/>
    </row>
    <row r="13" spans="1:26" x14ac:dyDescent="0.15">
      <c r="A13" s="44">
        <v>0.63000000000000045</v>
      </c>
      <c r="B13" s="23">
        <v>0.1669000000000001</v>
      </c>
      <c r="C13" s="14">
        <v>5</v>
      </c>
      <c r="D13" s="27">
        <v>0.64</v>
      </c>
      <c r="E13" s="28">
        <v>0.51</v>
      </c>
      <c r="F13" s="28">
        <v>0.71</v>
      </c>
      <c r="G13" s="28">
        <v>0.59</v>
      </c>
      <c r="H13" s="28">
        <v>-0.15</v>
      </c>
      <c r="I13" s="37">
        <v>-0.13</v>
      </c>
      <c r="J13" s="37">
        <v>0.08</v>
      </c>
      <c r="K13" s="37">
        <v>-0.39</v>
      </c>
      <c r="L13" s="37">
        <v>-0.75</v>
      </c>
      <c r="M13" s="38">
        <v>0.12</v>
      </c>
      <c r="N13" s="36"/>
      <c r="O13" s="37"/>
      <c r="P13" s="37"/>
      <c r="Q13" s="37"/>
      <c r="R13" s="37"/>
      <c r="S13" s="37"/>
      <c r="T13" s="37"/>
      <c r="U13" s="37"/>
      <c r="V13" s="37"/>
      <c r="W13" s="38"/>
    </row>
    <row r="14" spans="1:26" x14ac:dyDescent="0.15">
      <c r="A14" s="44">
        <v>-0.19000000000000017</v>
      </c>
      <c r="B14" s="23">
        <v>-0.55389999999999995</v>
      </c>
      <c r="C14" s="14">
        <v>6</v>
      </c>
      <c r="D14" s="27">
        <v>0.19</v>
      </c>
      <c r="E14" s="28">
        <v>0.2</v>
      </c>
      <c r="F14" s="28">
        <v>0.94</v>
      </c>
      <c r="G14" s="28">
        <v>0.79</v>
      </c>
      <c r="H14" s="28">
        <v>-0.13</v>
      </c>
      <c r="I14" s="28">
        <v>0.13</v>
      </c>
      <c r="J14" s="37">
        <v>0.69</v>
      </c>
      <c r="K14" s="37">
        <v>-0.13</v>
      </c>
      <c r="L14" s="37">
        <v>0.57999999999999996</v>
      </c>
      <c r="M14" s="38">
        <v>-0.11</v>
      </c>
      <c r="N14" s="36"/>
      <c r="O14" s="37"/>
      <c r="P14" s="37"/>
      <c r="Q14" s="37"/>
      <c r="R14" s="37"/>
      <c r="S14" s="37"/>
      <c r="T14" s="37"/>
      <c r="U14" s="37"/>
      <c r="V14" s="37"/>
      <c r="W14" s="38"/>
    </row>
    <row r="15" spans="1:26" x14ac:dyDescent="0.15">
      <c r="A15" s="44">
        <v>0.80999999999999983</v>
      </c>
      <c r="B15" s="23">
        <v>-0.32359999999999994</v>
      </c>
      <c r="C15" s="14">
        <v>7</v>
      </c>
      <c r="D15" s="27">
        <v>0.75</v>
      </c>
      <c r="E15" s="28">
        <v>-0.91</v>
      </c>
      <c r="F15" s="28">
        <v>0.3</v>
      </c>
      <c r="G15" s="28">
        <v>-0.66</v>
      </c>
      <c r="H15" s="28">
        <v>0.08</v>
      </c>
      <c r="I15" s="28">
        <v>0.69</v>
      </c>
      <c r="J15" s="28">
        <v>-0.7</v>
      </c>
      <c r="K15" s="37">
        <v>0.51</v>
      </c>
      <c r="L15" s="37">
        <v>0.5</v>
      </c>
      <c r="M15" s="38">
        <v>0.69</v>
      </c>
      <c r="N15" s="36"/>
      <c r="O15" s="37"/>
      <c r="P15" s="37"/>
      <c r="Q15" s="37"/>
      <c r="R15" s="37"/>
      <c r="S15" s="37"/>
      <c r="T15" s="37"/>
      <c r="U15" s="37"/>
      <c r="V15" s="37"/>
      <c r="W15" s="38"/>
    </row>
    <row r="16" spans="1:26" x14ac:dyDescent="0.15">
      <c r="A16" s="44">
        <v>0.63000000000000023</v>
      </c>
      <c r="B16" s="23">
        <v>-1.6563999999999999</v>
      </c>
      <c r="C16" s="14">
        <v>8</v>
      </c>
      <c r="D16" s="27">
        <v>-0.47</v>
      </c>
      <c r="E16" s="28">
        <v>0.5</v>
      </c>
      <c r="F16" s="28">
        <v>0.98</v>
      </c>
      <c r="G16" s="28">
        <v>0.26</v>
      </c>
      <c r="H16" s="28">
        <v>-0.39</v>
      </c>
      <c r="I16" s="28">
        <v>-0.13</v>
      </c>
      <c r="J16" s="28">
        <v>0.51</v>
      </c>
      <c r="K16" s="28">
        <v>-0.79</v>
      </c>
      <c r="L16" s="37">
        <v>-0.08</v>
      </c>
      <c r="M16" s="38">
        <v>-0.65</v>
      </c>
      <c r="N16" s="36"/>
      <c r="O16" s="37"/>
      <c r="P16" s="37"/>
      <c r="Q16" s="37"/>
      <c r="R16" s="37"/>
      <c r="S16" s="37"/>
      <c r="T16" s="37"/>
      <c r="U16" s="37"/>
      <c r="V16" s="37"/>
      <c r="W16" s="38"/>
    </row>
    <row r="17" spans="1:26" x14ac:dyDescent="0.15">
      <c r="A17" s="44">
        <v>-0.36999999999999977</v>
      </c>
      <c r="B17" s="23">
        <v>1.1366999999999998</v>
      </c>
      <c r="C17" s="14">
        <v>9</v>
      </c>
      <c r="D17" s="27">
        <v>0.65</v>
      </c>
      <c r="E17" s="28">
        <v>-0.36</v>
      </c>
      <c r="F17" s="28">
        <v>-0.9</v>
      </c>
      <c r="G17" s="28">
        <v>0.31</v>
      </c>
      <c r="H17" s="28">
        <v>-0.75</v>
      </c>
      <c r="I17" s="28">
        <v>0.57999999999999996</v>
      </c>
      <c r="J17" s="28">
        <v>0.5</v>
      </c>
      <c r="K17" s="28">
        <v>-0.08</v>
      </c>
      <c r="L17" s="28">
        <v>-0.51</v>
      </c>
      <c r="M17" s="38">
        <v>0.09</v>
      </c>
      <c r="N17" s="36"/>
      <c r="O17" s="37"/>
      <c r="P17" s="37"/>
      <c r="Q17" s="37"/>
      <c r="R17" s="37"/>
      <c r="S17" s="37"/>
      <c r="T17" s="37"/>
      <c r="U17" s="37"/>
      <c r="V17" s="37"/>
      <c r="W17" s="38"/>
    </row>
    <row r="18" spans="1:26" x14ac:dyDescent="0.15">
      <c r="A18" s="45">
        <v>0.59</v>
      </c>
      <c r="B18" s="24">
        <v>0.18949999999999992</v>
      </c>
      <c r="C18" s="15">
        <v>10</v>
      </c>
      <c r="D18" s="30">
        <v>-0.87</v>
      </c>
      <c r="E18" s="31">
        <v>-0.44</v>
      </c>
      <c r="F18" s="31">
        <v>-0.89</v>
      </c>
      <c r="G18" s="31">
        <v>-0.71</v>
      </c>
      <c r="H18" s="31">
        <v>0.12</v>
      </c>
      <c r="I18" s="31">
        <v>-0.11</v>
      </c>
      <c r="J18" s="31">
        <v>0.69</v>
      </c>
      <c r="K18" s="31">
        <v>-0.65</v>
      </c>
      <c r="L18" s="31">
        <v>0.09</v>
      </c>
      <c r="M18" s="32">
        <v>0.01</v>
      </c>
      <c r="N18" s="39"/>
      <c r="O18" s="40"/>
      <c r="P18" s="40"/>
      <c r="Q18" s="40"/>
      <c r="R18" s="40"/>
      <c r="S18" s="40"/>
      <c r="T18" s="40"/>
      <c r="U18" s="40"/>
      <c r="V18" s="40"/>
      <c r="W18" s="41"/>
    </row>
    <row r="19" spans="1:26" x14ac:dyDescent="0.15">
      <c r="A19" s="43">
        <v>4.5815021302779327E-2</v>
      </c>
      <c r="B19" s="22"/>
      <c r="C19" s="13">
        <v>11</v>
      </c>
      <c r="D19" s="16"/>
      <c r="E19" s="25"/>
      <c r="F19" s="25"/>
      <c r="G19" s="25"/>
      <c r="H19" s="25"/>
      <c r="I19" s="25"/>
      <c r="J19" s="25"/>
      <c r="K19" s="25"/>
      <c r="L19" s="25"/>
      <c r="M19" s="26"/>
      <c r="N19" s="16"/>
      <c r="O19" s="33"/>
      <c r="P19" s="33"/>
      <c r="Q19" s="33"/>
      <c r="R19" s="33"/>
      <c r="S19" s="33"/>
      <c r="T19" s="33"/>
      <c r="U19" s="33"/>
      <c r="V19" s="33"/>
      <c r="W19" s="34"/>
    </row>
    <row r="20" spans="1:26" x14ac:dyDescent="0.15">
      <c r="A20" s="44">
        <v>0</v>
      </c>
      <c r="B20" s="23"/>
      <c r="C20" s="14">
        <v>12</v>
      </c>
      <c r="D20" s="27"/>
      <c r="E20" s="28"/>
      <c r="F20" s="28"/>
      <c r="G20" s="28"/>
      <c r="H20" s="28"/>
      <c r="I20" s="28"/>
      <c r="J20" s="28"/>
      <c r="K20" s="28"/>
      <c r="L20" s="28"/>
      <c r="M20" s="29"/>
      <c r="N20" s="27"/>
      <c r="O20" s="28"/>
      <c r="P20" s="37"/>
      <c r="Q20" s="37"/>
      <c r="R20" s="37"/>
      <c r="S20" s="37"/>
      <c r="T20" s="37"/>
      <c r="U20" s="37"/>
      <c r="V20" s="37"/>
      <c r="W20" s="38"/>
    </row>
    <row r="21" spans="1:26" x14ac:dyDescent="0.15">
      <c r="A21" s="44" t="e">
        <v>#N/A</v>
      </c>
      <c r="B21" s="23"/>
      <c r="C21" s="14">
        <v>13</v>
      </c>
      <c r="D21" s="27"/>
      <c r="E21" s="28"/>
      <c r="F21" s="28"/>
      <c r="G21" s="28"/>
      <c r="H21" s="28"/>
      <c r="I21" s="28"/>
      <c r="J21" s="28"/>
      <c r="K21" s="28"/>
      <c r="L21" s="28"/>
      <c r="M21" s="29"/>
      <c r="N21" s="27"/>
      <c r="O21" s="28"/>
      <c r="P21" s="28"/>
      <c r="Q21" s="37"/>
      <c r="R21" s="37"/>
      <c r="S21" s="37"/>
      <c r="T21" s="37"/>
      <c r="U21" s="37"/>
      <c r="V21" s="37"/>
      <c r="W21" s="38"/>
    </row>
    <row r="22" spans="1:26" x14ac:dyDescent="0.15">
      <c r="A22" s="44" t="e">
        <v>#N/A</v>
      </c>
      <c r="B22" s="23"/>
      <c r="C22" s="14">
        <v>14</v>
      </c>
      <c r="D22" s="27"/>
      <c r="E22" s="28"/>
      <c r="F22" s="28"/>
      <c r="G22" s="28"/>
      <c r="H22" s="28"/>
      <c r="I22" s="28"/>
      <c r="J22" s="28"/>
      <c r="K22" s="28"/>
      <c r="L22" s="28"/>
      <c r="M22" s="29"/>
      <c r="N22" s="27"/>
      <c r="O22" s="28"/>
      <c r="P22" s="28"/>
      <c r="Q22" s="28"/>
      <c r="R22" s="37"/>
      <c r="S22" s="37"/>
      <c r="T22" s="37"/>
      <c r="U22" s="37"/>
      <c r="V22" s="37"/>
      <c r="W22" s="38"/>
    </row>
    <row r="23" spans="1:26" x14ac:dyDescent="0.15">
      <c r="A23" s="44" t="e">
        <v>#N/A</v>
      </c>
      <c r="B23" s="23"/>
      <c r="C23" s="14">
        <v>15</v>
      </c>
      <c r="D23" s="27"/>
      <c r="E23" s="28"/>
      <c r="F23" s="28"/>
      <c r="G23" s="28"/>
      <c r="H23" s="28"/>
      <c r="I23" s="28"/>
      <c r="J23" s="28"/>
      <c r="K23" s="28"/>
      <c r="L23" s="28"/>
      <c r="M23" s="29"/>
      <c r="N23" s="27"/>
      <c r="O23" s="28"/>
      <c r="P23" s="28"/>
      <c r="Q23" s="28"/>
      <c r="R23" s="28"/>
      <c r="S23" s="37"/>
      <c r="T23" s="37"/>
      <c r="U23" s="37"/>
      <c r="V23" s="37"/>
      <c r="W23" s="38"/>
    </row>
    <row r="24" spans="1:26" x14ac:dyDescent="0.15">
      <c r="A24" s="44" t="e">
        <v>#N/A</v>
      </c>
      <c r="B24" s="23"/>
      <c r="C24" s="14">
        <v>16</v>
      </c>
      <c r="D24" s="27"/>
      <c r="E24" s="28"/>
      <c r="F24" s="28"/>
      <c r="G24" s="28"/>
      <c r="H24" s="28"/>
      <c r="I24" s="28"/>
      <c r="J24" s="28"/>
      <c r="K24" s="28"/>
      <c r="L24" s="28"/>
      <c r="M24" s="29"/>
      <c r="N24" s="27"/>
      <c r="O24" s="28"/>
      <c r="P24" s="28"/>
      <c r="Q24" s="28"/>
      <c r="R24" s="28"/>
      <c r="S24" s="28"/>
      <c r="T24" s="37"/>
      <c r="U24" s="37"/>
      <c r="V24" s="37"/>
      <c r="W24" s="38"/>
    </row>
    <row r="25" spans="1:26" x14ac:dyDescent="0.15">
      <c r="A25" s="44" t="e">
        <v>#N/A</v>
      </c>
      <c r="B25" s="23"/>
      <c r="C25" s="14">
        <v>17</v>
      </c>
      <c r="D25" s="27"/>
      <c r="E25" s="28"/>
      <c r="F25" s="28"/>
      <c r="G25" s="28"/>
      <c r="H25" s="28"/>
      <c r="I25" s="28"/>
      <c r="J25" s="28"/>
      <c r="K25" s="28"/>
      <c r="L25" s="28"/>
      <c r="M25" s="29"/>
      <c r="N25" s="27"/>
      <c r="O25" s="28"/>
      <c r="P25" s="28"/>
      <c r="Q25" s="28"/>
      <c r="R25" s="28"/>
      <c r="S25" s="28"/>
      <c r="T25" s="28"/>
      <c r="U25" s="37"/>
      <c r="V25" s="37"/>
      <c r="W25" s="38"/>
    </row>
    <row r="26" spans="1:26" x14ac:dyDescent="0.15">
      <c r="A26" s="44" t="e">
        <v>#N/A</v>
      </c>
      <c r="B26" s="23"/>
      <c r="C26" s="14">
        <v>18</v>
      </c>
      <c r="D26" s="27"/>
      <c r="E26" s="28"/>
      <c r="F26" s="28"/>
      <c r="G26" s="28"/>
      <c r="H26" s="28"/>
      <c r="I26" s="28"/>
      <c r="J26" s="28"/>
      <c r="K26" s="28"/>
      <c r="L26" s="28"/>
      <c r="M26" s="29"/>
      <c r="N26" s="27"/>
      <c r="O26" s="28"/>
      <c r="P26" s="28"/>
      <c r="Q26" s="28"/>
      <c r="R26" s="28"/>
      <c r="S26" s="28"/>
      <c r="T26" s="28"/>
      <c r="U26" s="28"/>
      <c r="V26" s="37"/>
      <c r="W26" s="38"/>
    </row>
    <row r="27" spans="1:26" x14ac:dyDescent="0.15">
      <c r="A27" s="44" t="e">
        <v>#N/A</v>
      </c>
      <c r="B27" s="23"/>
      <c r="C27" s="14">
        <v>19</v>
      </c>
      <c r="D27" s="27"/>
      <c r="E27" s="28"/>
      <c r="F27" s="28"/>
      <c r="G27" s="28"/>
      <c r="H27" s="28"/>
      <c r="I27" s="28"/>
      <c r="J27" s="28"/>
      <c r="K27" s="28"/>
      <c r="L27" s="28"/>
      <c r="M27" s="29"/>
      <c r="N27" s="27"/>
      <c r="O27" s="28"/>
      <c r="P27" s="28"/>
      <c r="Q27" s="28"/>
      <c r="R27" s="28"/>
      <c r="S27" s="28"/>
      <c r="T27" s="28"/>
      <c r="U27" s="28"/>
      <c r="V27" s="28"/>
      <c r="W27" s="38"/>
    </row>
    <row r="28" spans="1:26" x14ac:dyDescent="0.15">
      <c r="A28" s="45" t="e">
        <v>#N/A</v>
      </c>
      <c r="B28" s="24"/>
      <c r="C28" s="15">
        <v>20</v>
      </c>
      <c r="D28" s="30"/>
      <c r="E28" s="31"/>
      <c r="F28" s="31"/>
      <c r="G28" s="31"/>
      <c r="H28" s="31"/>
      <c r="I28" s="31"/>
      <c r="J28" s="31"/>
      <c r="K28" s="31"/>
      <c r="L28" s="31"/>
      <c r="M28" s="32"/>
      <c r="N28" s="30"/>
      <c r="O28" s="31"/>
      <c r="P28" s="31"/>
      <c r="Q28" s="31"/>
      <c r="R28" s="31"/>
      <c r="S28" s="31"/>
      <c r="T28" s="31"/>
      <c r="U28" s="31"/>
      <c r="V28" s="31"/>
      <c r="W28" s="32"/>
    </row>
    <row r="29" spans="1:26" x14ac:dyDescent="0.15">
      <c r="A29" s="46" t="e">
        <v>#N/A</v>
      </c>
      <c r="B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x14ac:dyDescent="0.15">
      <c r="A30" s="46" t="e">
        <v>#N/A</v>
      </c>
      <c r="B30" s="17" t="s">
        <v>3</v>
      </c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x14ac:dyDescent="0.15">
      <c r="A31" s="17"/>
      <c r="B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x14ac:dyDescent="0.15">
      <c r="A32" s="17"/>
      <c r="B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15">
      <c r="A33" s="17"/>
      <c r="B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15">
      <c r="A34" s="17"/>
      <c r="B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15">
      <c r="A35" s="17"/>
      <c r="B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W30"/>
  <sheetViews>
    <sheetView workbookViewId="0"/>
  </sheetViews>
  <sheetFormatPr defaultRowHeight="13.5" x14ac:dyDescent="0.15"/>
  <cols>
    <col min="1" max="2" width="9" style="17" customWidth="1"/>
    <col min="3" max="3" width="4.625" style="17" customWidth="1"/>
    <col min="4" max="4" width="9" style="17"/>
    <col min="5" max="5" width="9" style="17" customWidth="1"/>
    <col min="6" max="16384" width="9" style="17"/>
  </cols>
  <sheetData>
    <row r="1" spans="1:23" x14ac:dyDescent="0.15">
      <c r="A1" s="18" t="s">
        <v>0</v>
      </c>
    </row>
    <row r="2" spans="1:23" x14ac:dyDescent="0.15">
      <c r="A2" s="20"/>
    </row>
    <row r="3" spans="1:23" x14ac:dyDescent="0.15">
      <c r="A3" s="18" t="s">
        <v>21</v>
      </c>
    </row>
    <row r="5" spans="1:23" x14ac:dyDescent="0.15">
      <c r="A5" s="21" t="s">
        <v>1</v>
      </c>
      <c r="B5" s="19">
        <v>10</v>
      </c>
      <c r="C5" s="42"/>
      <c r="D5" s="21" t="s">
        <v>32</v>
      </c>
      <c r="E5" s="19" t="s">
        <v>33</v>
      </c>
    </row>
    <row r="7" spans="1:23" x14ac:dyDescent="0.15">
      <c r="A7" s="5" t="s">
        <v>31</v>
      </c>
      <c r="B7" s="5" t="s">
        <v>4</v>
      </c>
      <c r="C7" s="5"/>
      <c r="D7" s="6" t="s">
        <v>34</v>
      </c>
      <c r="E7" s="7"/>
      <c r="F7" s="7"/>
      <c r="G7" s="7"/>
      <c r="H7" s="7"/>
      <c r="I7" s="7"/>
      <c r="J7" s="7"/>
      <c r="K7" s="7"/>
      <c r="L7" s="7"/>
      <c r="M7" s="8"/>
      <c r="N7" s="6"/>
      <c r="O7" s="7"/>
      <c r="P7" s="7"/>
      <c r="Q7" s="7"/>
      <c r="R7" s="7"/>
      <c r="S7" s="7"/>
      <c r="T7" s="7"/>
      <c r="U7" s="7"/>
      <c r="V7" s="7"/>
      <c r="W7" s="8"/>
    </row>
    <row r="8" spans="1:23" x14ac:dyDescent="0.15">
      <c r="A8" s="9" t="s">
        <v>27</v>
      </c>
      <c r="B8" s="9" t="s">
        <v>29</v>
      </c>
      <c r="C8" s="9"/>
      <c r="D8" s="10">
        <v>1</v>
      </c>
      <c r="E8" s="11">
        <v>2</v>
      </c>
      <c r="F8" s="11">
        <v>3</v>
      </c>
      <c r="G8" s="11">
        <v>4</v>
      </c>
      <c r="H8" s="11">
        <v>5</v>
      </c>
      <c r="I8" s="11">
        <v>6</v>
      </c>
      <c r="J8" s="11">
        <v>7</v>
      </c>
      <c r="K8" s="11">
        <v>8</v>
      </c>
      <c r="L8" s="11">
        <v>9</v>
      </c>
      <c r="M8" s="12">
        <v>10</v>
      </c>
      <c r="N8" s="10">
        <v>11</v>
      </c>
      <c r="O8" s="11">
        <v>12</v>
      </c>
      <c r="P8" s="11">
        <v>13</v>
      </c>
      <c r="Q8" s="11">
        <v>14</v>
      </c>
      <c r="R8" s="11">
        <v>15</v>
      </c>
      <c r="S8" s="11">
        <v>16</v>
      </c>
      <c r="T8" s="11">
        <v>17</v>
      </c>
      <c r="U8" s="11">
        <v>18</v>
      </c>
      <c r="V8" s="11">
        <v>19</v>
      </c>
      <c r="W8" s="12">
        <v>20</v>
      </c>
    </row>
    <row r="9" spans="1:23" x14ac:dyDescent="0.15">
      <c r="A9" s="43">
        <f t="array" ref="A9:A30">_xll.WDposv(E5,B5,D9:W28,B9:B18)</f>
        <v>0.43999999999999989</v>
      </c>
      <c r="B9" s="22">
        <v>6.0210999999999997</v>
      </c>
      <c r="C9" s="13">
        <v>1</v>
      </c>
      <c r="D9" s="16">
        <v>9.44</v>
      </c>
      <c r="E9" s="33">
        <v>0.39</v>
      </c>
      <c r="F9" s="33">
        <v>-0.62</v>
      </c>
      <c r="G9" s="33">
        <v>-0.5</v>
      </c>
      <c r="H9" s="33">
        <v>-0.63</v>
      </c>
      <c r="I9" s="33">
        <v>0.43</v>
      </c>
      <c r="J9" s="33">
        <v>0.44</v>
      </c>
      <c r="K9" s="33">
        <v>0.16</v>
      </c>
      <c r="L9" s="33">
        <v>-0.63</v>
      </c>
      <c r="M9" s="34">
        <v>0.3</v>
      </c>
      <c r="N9" s="35"/>
      <c r="O9" s="33"/>
      <c r="P9" s="33"/>
      <c r="Q9" s="33"/>
      <c r="R9" s="33"/>
      <c r="S9" s="33"/>
      <c r="T9" s="33"/>
      <c r="U9" s="33"/>
      <c r="V9" s="33"/>
      <c r="W9" s="34"/>
    </row>
    <row r="10" spans="1:23" x14ac:dyDescent="0.15">
      <c r="A10" s="44">
        <v>1.0000000000000005E-2</v>
      </c>
      <c r="B10" s="23">
        <v>0.55599999999999994</v>
      </c>
      <c r="C10" s="14">
        <v>2</v>
      </c>
      <c r="D10" s="27">
        <v>0.39</v>
      </c>
      <c r="E10" s="28">
        <v>9.4600000000000009</v>
      </c>
      <c r="F10" s="37">
        <v>0.55000000000000004</v>
      </c>
      <c r="G10" s="37">
        <v>0.9</v>
      </c>
      <c r="H10" s="37">
        <v>-0.53</v>
      </c>
      <c r="I10" s="37">
        <v>0.33</v>
      </c>
      <c r="J10" s="37">
        <v>0.79</v>
      </c>
      <c r="K10" s="37">
        <v>0.26</v>
      </c>
      <c r="L10" s="37">
        <v>-0.01</v>
      </c>
      <c r="M10" s="38">
        <v>0.8</v>
      </c>
      <c r="N10" s="36"/>
      <c r="O10" s="37"/>
      <c r="P10" s="37"/>
      <c r="Q10" s="37"/>
      <c r="R10" s="37"/>
      <c r="S10" s="37"/>
      <c r="T10" s="37"/>
      <c r="U10" s="37"/>
      <c r="V10" s="37"/>
      <c r="W10" s="38"/>
    </row>
    <row r="11" spans="1:23" x14ac:dyDescent="0.15">
      <c r="A11" s="44">
        <v>-0.6499999999999998</v>
      </c>
      <c r="B11" s="23">
        <v>-7.666199999999999</v>
      </c>
      <c r="C11" s="14">
        <v>3</v>
      </c>
      <c r="D11" s="27">
        <v>-0.62</v>
      </c>
      <c r="E11" s="28">
        <v>0.55000000000000004</v>
      </c>
      <c r="F11" s="28">
        <v>9.86</v>
      </c>
      <c r="G11" s="37">
        <v>0.64</v>
      </c>
      <c r="H11" s="37">
        <v>0.85</v>
      </c>
      <c r="I11" s="37">
        <v>0.55000000000000004</v>
      </c>
      <c r="J11" s="37">
        <v>-0.55000000000000004</v>
      </c>
      <c r="K11" s="37">
        <v>-0.72</v>
      </c>
      <c r="L11" s="37">
        <v>0.95</v>
      </c>
      <c r="M11" s="38">
        <v>-0.32</v>
      </c>
      <c r="N11" s="36"/>
      <c r="O11" s="37"/>
      <c r="P11" s="37"/>
      <c r="Q11" s="37"/>
      <c r="R11" s="37"/>
      <c r="S11" s="37"/>
      <c r="T11" s="37"/>
      <c r="U11" s="37"/>
      <c r="V11" s="37"/>
      <c r="W11" s="38"/>
    </row>
    <row r="12" spans="1:23" x14ac:dyDescent="0.15">
      <c r="A12" s="44">
        <v>-0.44000000000000017</v>
      </c>
      <c r="B12" s="23">
        <v>-4.7719000000000005</v>
      </c>
      <c r="C12" s="14">
        <v>4</v>
      </c>
      <c r="D12" s="27">
        <v>-0.5</v>
      </c>
      <c r="E12" s="28">
        <v>0.9</v>
      </c>
      <c r="F12" s="28">
        <v>0.64</v>
      </c>
      <c r="G12" s="28">
        <v>9.56</v>
      </c>
      <c r="H12" s="37">
        <v>-0.48</v>
      </c>
      <c r="I12" s="37">
        <v>0.52</v>
      </c>
      <c r="J12" s="37">
        <v>-0.28999999999999998</v>
      </c>
      <c r="K12" s="37">
        <v>-0.88</v>
      </c>
      <c r="L12" s="37">
        <v>0.54</v>
      </c>
      <c r="M12" s="38">
        <v>-0.77</v>
      </c>
      <c r="N12" s="36"/>
      <c r="O12" s="37"/>
      <c r="P12" s="37"/>
      <c r="Q12" s="37"/>
      <c r="R12" s="37"/>
      <c r="S12" s="37"/>
      <c r="T12" s="37"/>
      <c r="U12" s="37"/>
      <c r="V12" s="37"/>
      <c r="W12" s="38"/>
    </row>
    <row r="13" spans="1:23" x14ac:dyDescent="0.15">
      <c r="A13" s="44">
        <v>-0.83000000000000007</v>
      </c>
      <c r="B13" s="23">
        <v>-8.8592000000000013</v>
      </c>
      <c r="C13" s="14">
        <v>5</v>
      </c>
      <c r="D13" s="27">
        <v>-0.63</v>
      </c>
      <c r="E13" s="28">
        <v>-0.53</v>
      </c>
      <c r="F13" s="28">
        <v>0.85</v>
      </c>
      <c r="G13" s="28">
        <v>-0.48</v>
      </c>
      <c r="H13" s="28">
        <v>9.49</v>
      </c>
      <c r="I13" s="37">
        <v>-0.38</v>
      </c>
      <c r="J13" s="37">
        <v>0.11</v>
      </c>
      <c r="K13" s="37">
        <v>0.27</v>
      </c>
      <c r="L13" s="37">
        <v>-0.24</v>
      </c>
      <c r="M13" s="38">
        <v>-0.15</v>
      </c>
      <c r="N13" s="36"/>
      <c r="O13" s="37"/>
      <c r="P13" s="37"/>
      <c r="Q13" s="37"/>
      <c r="R13" s="37"/>
      <c r="S13" s="37"/>
      <c r="T13" s="37"/>
      <c r="U13" s="37"/>
      <c r="V13" s="37"/>
      <c r="W13" s="38"/>
    </row>
    <row r="14" spans="1:23" x14ac:dyDescent="0.15">
      <c r="A14" s="44">
        <v>0.95999999999999985</v>
      </c>
      <c r="B14" s="23">
        <v>9.8631999999999991</v>
      </c>
      <c r="C14" s="14">
        <v>6</v>
      </c>
      <c r="D14" s="27">
        <v>0.43</v>
      </c>
      <c r="E14" s="28">
        <v>0.33</v>
      </c>
      <c r="F14" s="28">
        <v>0.55000000000000004</v>
      </c>
      <c r="G14" s="28">
        <v>0.52</v>
      </c>
      <c r="H14" s="28">
        <v>-0.38</v>
      </c>
      <c r="I14" s="28">
        <v>9.65</v>
      </c>
      <c r="J14" s="37">
        <v>-0.28999999999999998</v>
      </c>
      <c r="K14" s="37">
        <v>0.68</v>
      </c>
      <c r="L14" s="37">
        <v>-0.03</v>
      </c>
      <c r="M14" s="38">
        <v>0.54</v>
      </c>
      <c r="N14" s="36"/>
      <c r="O14" s="37"/>
      <c r="P14" s="37"/>
      <c r="Q14" s="37"/>
      <c r="R14" s="37"/>
      <c r="S14" s="37"/>
      <c r="T14" s="37"/>
      <c r="U14" s="37"/>
      <c r="V14" s="37"/>
      <c r="W14" s="38"/>
    </row>
    <row r="15" spans="1:23" x14ac:dyDescent="0.15">
      <c r="A15" s="44">
        <v>-0.43000000000000005</v>
      </c>
      <c r="B15" s="23">
        <v>-3.9706999999999999</v>
      </c>
      <c r="C15" s="14">
        <v>7</v>
      </c>
      <c r="D15" s="27">
        <v>0.44</v>
      </c>
      <c r="E15" s="28">
        <v>0.79</v>
      </c>
      <c r="F15" s="28">
        <v>-0.55000000000000004</v>
      </c>
      <c r="G15" s="28">
        <v>-0.28999999999999998</v>
      </c>
      <c r="H15" s="28">
        <v>0.11</v>
      </c>
      <c r="I15" s="28">
        <v>-0.28999999999999998</v>
      </c>
      <c r="J15" s="28">
        <v>9.59</v>
      </c>
      <c r="K15" s="37">
        <v>0.28000000000000003</v>
      </c>
      <c r="L15" s="37">
        <v>0.09</v>
      </c>
      <c r="M15" s="38">
        <v>-0.28000000000000003</v>
      </c>
      <c r="N15" s="36"/>
      <c r="O15" s="37"/>
      <c r="P15" s="37"/>
      <c r="Q15" s="37"/>
      <c r="R15" s="37"/>
      <c r="S15" s="37"/>
      <c r="T15" s="37"/>
      <c r="U15" s="37"/>
      <c r="V15" s="37"/>
      <c r="W15" s="38"/>
    </row>
    <row r="16" spans="1:23" x14ac:dyDescent="0.15">
      <c r="A16" s="44">
        <v>0.24000000000000002</v>
      </c>
      <c r="B16" s="23">
        <v>3.1700000000000004</v>
      </c>
      <c r="C16" s="14">
        <v>8</v>
      </c>
      <c r="D16" s="27">
        <v>0.16</v>
      </c>
      <c r="E16" s="28">
        <v>0.26</v>
      </c>
      <c r="F16" s="28">
        <v>-0.72</v>
      </c>
      <c r="G16" s="28">
        <v>-0.88</v>
      </c>
      <c r="H16" s="28">
        <v>0.27</v>
      </c>
      <c r="I16" s="28">
        <v>0.68</v>
      </c>
      <c r="J16" s="28">
        <v>0.28000000000000003</v>
      </c>
      <c r="K16" s="28">
        <v>9.15</v>
      </c>
      <c r="L16" s="37">
        <v>0.35</v>
      </c>
      <c r="M16" s="38">
        <v>-0.18</v>
      </c>
      <c r="N16" s="36"/>
      <c r="O16" s="37"/>
      <c r="P16" s="37"/>
      <c r="Q16" s="37"/>
      <c r="R16" s="37"/>
      <c r="S16" s="37"/>
      <c r="T16" s="37"/>
      <c r="U16" s="37"/>
      <c r="V16" s="37"/>
      <c r="W16" s="38"/>
    </row>
    <row r="17" spans="1:23" x14ac:dyDescent="0.15">
      <c r="A17" s="44">
        <v>-0.38999999999999996</v>
      </c>
      <c r="B17" s="23">
        <v>-4.4355000000000002</v>
      </c>
      <c r="C17" s="14">
        <v>9</v>
      </c>
      <c r="D17" s="27">
        <v>-0.63</v>
      </c>
      <c r="E17" s="28">
        <v>-0.01</v>
      </c>
      <c r="F17" s="28">
        <v>0.95</v>
      </c>
      <c r="G17" s="28">
        <v>0.54</v>
      </c>
      <c r="H17" s="28">
        <v>-0.24</v>
      </c>
      <c r="I17" s="28">
        <v>-0.03</v>
      </c>
      <c r="J17" s="28">
        <v>0.09</v>
      </c>
      <c r="K17" s="28">
        <v>0.35</v>
      </c>
      <c r="L17" s="28">
        <v>9.92</v>
      </c>
      <c r="M17" s="38">
        <v>0.5</v>
      </c>
      <c r="N17" s="36"/>
      <c r="O17" s="37"/>
      <c r="P17" s="37"/>
      <c r="Q17" s="37"/>
      <c r="R17" s="37"/>
      <c r="S17" s="37"/>
      <c r="T17" s="37"/>
      <c r="U17" s="37"/>
      <c r="V17" s="37"/>
      <c r="W17" s="38"/>
    </row>
    <row r="18" spans="1:23" x14ac:dyDescent="0.15">
      <c r="A18" s="45">
        <v>0.69999999999999973</v>
      </c>
      <c r="B18" s="24">
        <v>7.6029</v>
      </c>
      <c r="C18" s="15">
        <v>10</v>
      </c>
      <c r="D18" s="30">
        <v>0.3</v>
      </c>
      <c r="E18" s="31">
        <v>0.8</v>
      </c>
      <c r="F18" s="31">
        <v>-0.32</v>
      </c>
      <c r="G18" s="31">
        <v>-0.77</v>
      </c>
      <c r="H18" s="31">
        <v>-0.15</v>
      </c>
      <c r="I18" s="31">
        <v>0.54</v>
      </c>
      <c r="J18" s="31">
        <v>-0.28000000000000003</v>
      </c>
      <c r="K18" s="31">
        <v>-0.18</v>
      </c>
      <c r="L18" s="31">
        <v>0.5</v>
      </c>
      <c r="M18" s="32">
        <v>9.1300000000000008</v>
      </c>
      <c r="N18" s="39"/>
      <c r="O18" s="40"/>
      <c r="P18" s="40"/>
      <c r="Q18" s="40"/>
      <c r="R18" s="40"/>
      <c r="S18" s="40"/>
      <c r="T18" s="40"/>
      <c r="U18" s="40"/>
      <c r="V18" s="40"/>
      <c r="W18" s="41"/>
    </row>
    <row r="19" spans="1:23" x14ac:dyDescent="0.15">
      <c r="A19" s="43">
        <v>0.42341194736962046</v>
      </c>
      <c r="B19" s="22"/>
      <c r="C19" s="13">
        <v>11</v>
      </c>
      <c r="D19" s="16"/>
      <c r="E19" s="25"/>
      <c r="F19" s="25"/>
      <c r="G19" s="25"/>
      <c r="H19" s="25"/>
      <c r="I19" s="25"/>
      <c r="J19" s="25"/>
      <c r="K19" s="25"/>
      <c r="L19" s="25"/>
      <c r="M19" s="26"/>
      <c r="N19" s="16"/>
      <c r="O19" s="33"/>
      <c r="P19" s="33"/>
      <c r="Q19" s="33"/>
      <c r="R19" s="33"/>
      <c r="S19" s="33"/>
      <c r="T19" s="33"/>
      <c r="U19" s="33"/>
      <c r="V19" s="33"/>
      <c r="W19" s="34"/>
    </row>
    <row r="20" spans="1:23" x14ac:dyDescent="0.15">
      <c r="A20" s="44">
        <v>0</v>
      </c>
      <c r="B20" s="23"/>
      <c r="C20" s="14">
        <v>12</v>
      </c>
      <c r="D20" s="27"/>
      <c r="E20" s="28"/>
      <c r="F20" s="28"/>
      <c r="G20" s="28"/>
      <c r="H20" s="28"/>
      <c r="I20" s="28"/>
      <c r="J20" s="28"/>
      <c r="K20" s="28"/>
      <c r="L20" s="28"/>
      <c r="M20" s="29"/>
      <c r="N20" s="27"/>
      <c r="O20" s="28"/>
      <c r="P20" s="37"/>
      <c r="Q20" s="37"/>
      <c r="R20" s="37"/>
      <c r="S20" s="37"/>
      <c r="T20" s="37"/>
      <c r="U20" s="37"/>
      <c r="V20" s="37"/>
      <c r="W20" s="38"/>
    </row>
    <row r="21" spans="1:23" x14ac:dyDescent="0.15">
      <c r="A21" s="44" t="e">
        <v>#N/A</v>
      </c>
      <c r="B21" s="23"/>
      <c r="C21" s="14">
        <v>13</v>
      </c>
      <c r="D21" s="27"/>
      <c r="E21" s="28"/>
      <c r="F21" s="28"/>
      <c r="G21" s="28"/>
      <c r="H21" s="28"/>
      <c r="I21" s="28"/>
      <c r="J21" s="28"/>
      <c r="K21" s="28"/>
      <c r="L21" s="28"/>
      <c r="M21" s="29"/>
      <c r="N21" s="27"/>
      <c r="O21" s="28"/>
      <c r="P21" s="28"/>
      <c r="Q21" s="37"/>
      <c r="R21" s="37"/>
      <c r="S21" s="37"/>
      <c r="T21" s="37"/>
      <c r="U21" s="37"/>
      <c r="V21" s="37"/>
      <c r="W21" s="38"/>
    </row>
    <row r="22" spans="1:23" x14ac:dyDescent="0.15">
      <c r="A22" s="44" t="e">
        <v>#N/A</v>
      </c>
      <c r="B22" s="23"/>
      <c r="C22" s="14">
        <v>14</v>
      </c>
      <c r="D22" s="27"/>
      <c r="E22" s="28"/>
      <c r="F22" s="28"/>
      <c r="G22" s="28"/>
      <c r="H22" s="28"/>
      <c r="I22" s="28"/>
      <c r="J22" s="28"/>
      <c r="K22" s="28"/>
      <c r="L22" s="28"/>
      <c r="M22" s="29"/>
      <c r="N22" s="27"/>
      <c r="O22" s="28"/>
      <c r="P22" s="28"/>
      <c r="Q22" s="28"/>
      <c r="R22" s="37"/>
      <c r="S22" s="37"/>
      <c r="T22" s="37"/>
      <c r="U22" s="37"/>
      <c r="V22" s="37"/>
      <c r="W22" s="38"/>
    </row>
    <row r="23" spans="1:23" x14ac:dyDescent="0.15">
      <c r="A23" s="44" t="e">
        <v>#N/A</v>
      </c>
      <c r="B23" s="23"/>
      <c r="C23" s="14">
        <v>15</v>
      </c>
      <c r="D23" s="27"/>
      <c r="E23" s="28"/>
      <c r="F23" s="28"/>
      <c r="G23" s="28"/>
      <c r="H23" s="28"/>
      <c r="I23" s="28"/>
      <c r="J23" s="28"/>
      <c r="K23" s="28"/>
      <c r="L23" s="28"/>
      <c r="M23" s="29"/>
      <c r="N23" s="27"/>
      <c r="O23" s="28"/>
      <c r="P23" s="28"/>
      <c r="Q23" s="28"/>
      <c r="R23" s="28"/>
      <c r="S23" s="37"/>
      <c r="T23" s="37"/>
      <c r="U23" s="37"/>
      <c r="V23" s="37"/>
      <c r="W23" s="38"/>
    </row>
    <row r="24" spans="1:23" x14ac:dyDescent="0.15">
      <c r="A24" s="44" t="e">
        <v>#N/A</v>
      </c>
      <c r="B24" s="23"/>
      <c r="C24" s="14">
        <v>16</v>
      </c>
      <c r="D24" s="27"/>
      <c r="E24" s="28"/>
      <c r="F24" s="28"/>
      <c r="G24" s="28"/>
      <c r="H24" s="28"/>
      <c r="I24" s="28"/>
      <c r="J24" s="28"/>
      <c r="K24" s="28"/>
      <c r="L24" s="28"/>
      <c r="M24" s="29"/>
      <c r="N24" s="27"/>
      <c r="O24" s="28"/>
      <c r="P24" s="28"/>
      <c r="Q24" s="28"/>
      <c r="R24" s="28"/>
      <c r="S24" s="28"/>
      <c r="T24" s="37"/>
      <c r="U24" s="37"/>
      <c r="V24" s="37"/>
      <c r="W24" s="38"/>
    </row>
    <row r="25" spans="1:23" x14ac:dyDescent="0.15">
      <c r="A25" s="44" t="e">
        <v>#N/A</v>
      </c>
      <c r="B25" s="23"/>
      <c r="C25" s="14">
        <v>17</v>
      </c>
      <c r="D25" s="27"/>
      <c r="E25" s="28"/>
      <c r="F25" s="28"/>
      <c r="G25" s="28"/>
      <c r="H25" s="28"/>
      <c r="I25" s="28"/>
      <c r="J25" s="28"/>
      <c r="K25" s="28"/>
      <c r="L25" s="28"/>
      <c r="M25" s="29"/>
      <c r="N25" s="27"/>
      <c r="O25" s="28"/>
      <c r="P25" s="28"/>
      <c r="Q25" s="28"/>
      <c r="R25" s="28"/>
      <c r="S25" s="28"/>
      <c r="T25" s="28"/>
      <c r="U25" s="37"/>
      <c r="V25" s="37"/>
      <c r="W25" s="38"/>
    </row>
    <row r="26" spans="1:23" x14ac:dyDescent="0.15">
      <c r="A26" s="44" t="e">
        <v>#N/A</v>
      </c>
      <c r="B26" s="23"/>
      <c r="C26" s="14">
        <v>18</v>
      </c>
      <c r="D26" s="27"/>
      <c r="E26" s="28"/>
      <c r="F26" s="28"/>
      <c r="G26" s="28"/>
      <c r="H26" s="28"/>
      <c r="I26" s="28"/>
      <c r="J26" s="28"/>
      <c r="K26" s="28"/>
      <c r="L26" s="28"/>
      <c r="M26" s="29"/>
      <c r="N26" s="27"/>
      <c r="O26" s="28"/>
      <c r="P26" s="28"/>
      <c r="Q26" s="28"/>
      <c r="R26" s="28"/>
      <c r="S26" s="28"/>
      <c r="T26" s="28"/>
      <c r="U26" s="28"/>
      <c r="V26" s="37"/>
      <c r="W26" s="38"/>
    </row>
    <row r="27" spans="1:23" x14ac:dyDescent="0.15">
      <c r="A27" s="44" t="e">
        <v>#N/A</v>
      </c>
      <c r="B27" s="23"/>
      <c r="C27" s="14">
        <v>19</v>
      </c>
      <c r="D27" s="27"/>
      <c r="E27" s="28"/>
      <c r="F27" s="28"/>
      <c r="G27" s="28"/>
      <c r="H27" s="28"/>
      <c r="I27" s="28"/>
      <c r="J27" s="28"/>
      <c r="K27" s="28"/>
      <c r="L27" s="28"/>
      <c r="M27" s="29"/>
      <c r="N27" s="27"/>
      <c r="O27" s="28"/>
      <c r="P27" s="28"/>
      <c r="Q27" s="28"/>
      <c r="R27" s="28"/>
      <c r="S27" s="28"/>
      <c r="T27" s="28"/>
      <c r="U27" s="28"/>
      <c r="V27" s="28"/>
      <c r="W27" s="38"/>
    </row>
    <row r="28" spans="1:23" x14ac:dyDescent="0.15">
      <c r="A28" s="45" t="e">
        <v>#N/A</v>
      </c>
      <c r="B28" s="24"/>
      <c r="C28" s="15">
        <v>20</v>
      </c>
      <c r="D28" s="30"/>
      <c r="E28" s="31"/>
      <c r="F28" s="31"/>
      <c r="G28" s="31"/>
      <c r="H28" s="31"/>
      <c r="I28" s="31"/>
      <c r="J28" s="31"/>
      <c r="K28" s="31"/>
      <c r="L28" s="31"/>
      <c r="M28" s="32"/>
      <c r="N28" s="30"/>
      <c r="O28" s="31"/>
      <c r="P28" s="31"/>
      <c r="Q28" s="31"/>
      <c r="R28" s="31"/>
      <c r="S28" s="31"/>
      <c r="T28" s="31"/>
      <c r="U28" s="31"/>
      <c r="V28" s="31"/>
      <c r="W28" s="32"/>
    </row>
    <row r="29" spans="1:23" x14ac:dyDescent="0.15">
      <c r="A29" s="46" t="e">
        <v>#N/A</v>
      </c>
    </row>
    <row r="30" spans="1:23" x14ac:dyDescent="0.15">
      <c r="A30" s="46" t="e">
        <v>#N/A</v>
      </c>
      <c r="B30" s="17" t="s">
        <v>3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W31"/>
  <sheetViews>
    <sheetView workbookViewId="0"/>
  </sheetViews>
  <sheetFormatPr defaultRowHeight="13.5" x14ac:dyDescent="0.15"/>
  <cols>
    <col min="1" max="1" width="9" style="17"/>
    <col min="2" max="2" width="9" style="17" customWidth="1"/>
    <col min="3" max="3" width="4.625" style="17" customWidth="1"/>
    <col min="4" max="4" width="9" style="17"/>
    <col min="5" max="5" width="9" style="17" customWidth="1"/>
    <col min="6" max="16384" width="9" style="17"/>
  </cols>
  <sheetData>
    <row r="1" spans="1:23" x14ac:dyDescent="0.15">
      <c r="A1" s="18" t="s">
        <v>0</v>
      </c>
    </row>
    <row r="2" spans="1:23" x14ac:dyDescent="0.15">
      <c r="A2" s="20"/>
    </row>
    <row r="3" spans="1:23" x14ac:dyDescent="0.15">
      <c r="A3" s="18" t="s">
        <v>22</v>
      </c>
    </row>
    <row r="5" spans="1:23" x14ac:dyDescent="0.15">
      <c r="A5" s="21" t="s">
        <v>1</v>
      </c>
      <c r="B5" s="19">
        <v>10</v>
      </c>
      <c r="C5" s="42"/>
      <c r="D5" s="42"/>
    </row>
    <row r="6" spans="1:23" x14ac:dyDescent="0.15">
      <c r="A6" s="21" t="s">
        <v>13</v>
      </c>
      <c r="B6" s="19">
        <v>3</v>
      </c>
      <c r="C6" s="42"/>
      <c r="D6" s="42"/>
    </row>
    <row r="8" spans="1:23" x14ac:dyDescent="0.15">
      <c r="A8" s="5" t="s">
        <v>31</v>
      </c>
      <c r="B8" s="5" t="s">
        <v>4</v>
      </c>
      <c r="C8" s="5"/>
      <c r="D8" s="6" t="s">
        <v>26</v>
      </c>
      <c r="E8" s="7"/>
      <c r="F8" s="7"/>
      <c r="G8" s="7"/>
      <c r="H8" s="7"/>
      <c r="I8" s="7"/>
      <c r="J8" s="7"/>
      <c r="K8" s="7"/>
      <c r="L8" s="7"/>
      <c r="M8" s="8"/>
      <c r="N8" s="6"/>
      <c r="O8" s="7"/>
      <c r="P8" s="7"/>
      <c r="Q8" s="7"/>
      <c r="R8" s="7"/>
      <c r="S8" s="7"/>
      <c r="T8" s="7"/>
      <c r="U8" s="7"/>
      <c r="V8" s="7"/>
      <c r="W8" s="8"/>
    </row>
    <row r="9" spans="1:23" x14ac:dyDescent="0.15">
      <c r="A9" s="9" t="s">
        <v>27</v>
      </c>
      <c r="B9" s="9" t="s">
        <v>29</v>
      </c>
      <c r="C9" s="9"/>
      <c r="D9" s="10">
        <v>1</v>
      </c>
      <c r="E9" s="11">
        <v>2</v>
      </c>
      <c r="F9" s="11">
        <v>3</v>
      </c>
      <c r="G9" s="11">
        <v>4</v>
      </c>
      <c r="H9" s="11">
        <v>5</v>
      </c>
      <c r="I9" s="11">
        <v>6</v>
      </c>
      <c r="J9" s="11">
        <v>7</v>
      </c>
      <c r="K9" s="11">
        <v>8</v>
      </c>
      <c r="L9" s="11">
        <v>9</v>
      </c>
      <c r="M9" s="12">
        <v>10</v>
      </c>
      <c r="N9" s="10">
        <v>11</v>
      </c>
      <c r="O9" s="11">
        <v>12</v>
      </c>
      <c r="P9" s="11">
        <v>13</v>
      </c>
      <c r="Q9" s="11">
        <v>14</v>
      </c>
      <c r="R9" s="11">
        <v>15</v>
      </c>
      <c r="S9" s="11">
        <v>16</v>
      </c>
      <c r="T9" s="11">
        <v>17</v>
      </c>
      <c r="U9" s="11">
        <v>18</v>
      </c>
      <c r="V9" s="11">
        <v>19</v>
      </c>
      <c r="W9" s="12">
        <v>20</v>
      </c>
    </row>
    <row r="10" spans="1:23" x14ac:dyDescent="0.15">
      <c r="A10" s="43">
        <f t="array" ref="A10:A31">_xll.WDpbsv("L",B5,B6,D10:W19,B10:B29)</f>
        <v>-0.34999999999999992</v>
      </c>
      <c r="B10" s="22">
        <v>-1.6203999999999998</v>
      </c>
      <c r="C10" s="13">
        <v>1</v>
      </c>
      <c r="D10" s="16">
        <v>6.23</v>
      </c>
      <c r="E10" s="25">
        <v>6.4</v>
      </c>
      <c r="F10" s="25">
        <v>6.12</v>
      </c>
      <c r="G10" s="25">
        <v>6.16</v>
      </c>
      <c r="H10" s="25">
        <v>6.33</v>
      </c>
      <c r="I10" s="25">
        <v>6.4</v>
      </c>
      <c r="J10" s="25">
        <v>6.57</v>
      </c>
      <c r="K10" s="25">
        <v>6.91</v>
      </c>
      <c r="L10" s="25">
        <v>6.77</v>
      </c>
      <c r="M10" s="26">
        <v>6</v>
      </c>
      <c r="N10" s="16"/>
      <c r="O10" s="25"/>
      <c r="P10" s="25"/>
      <c r="Q10" s="25"/>
      <c r="R10" s="25"/>
      <c r="S10" s="25"/>
      <c r="T10" s="25"/>
      <c r="U10" s="25"/>
      <c r="V10" s="25"/>
      <c r="W10" s="26"/>
    </row>
    <row r="11" spans="1:23" x14ac:dyDescent="0.15">
      <c r="A11" s="44">
        <v>-0.56999999999999984</v>
      </c>
      <c r="B11" s="23">
        <v>-3.3829999999999996</v>
      </c>
      <c r="C11" s="14">
        <v>2</v>
      </c>
      <c r="D11" s="27">
        <v>-0.91</v>
      </c>
      <c r="E11" s="28">
        <v>-0.08</v>
      </c>
      <c r="F11" s="28">
        <v>0.48</v>
      </c>
      <c r="G11" s="28">
        <v>0.51</v>
      </c>
      <c r="H11" s="28">
        <v>0.65</v>
      </c>
      <c r="I11" s="28">
        <v>-0.57999999999999996</v>
      </c>
      <c r="J11" s="28">
        <v>-0.06</v>
      </c>
      <c r="K11" s="28">
        <v>0.74</v>
      </c>
      <c r="L11" s="28">
        <v>0.66</v>
      </c>
      <c r="M11" s="29">
        <v>0</v>
      </c>
      <c r="N11" s="27"/>
      <c r="O11" s="28"/>
      <c r="P11" s="28"/>
      <c r="Q11" s="28"/>
      <c r="R11" s="28"/>
      <c r="S11" s="28"/>
      <c r="T11" s="28"/>
      <c r="U11" s="28"/>
      <c r="V11" s="28"/>
      <c r="W11" s="29"/>
    </row>
    <row r="12" spans="1:23" x14ac:dyDescent="0.15">
      <c r="A12" s="44">
        <v>-0.57999999999999974</v>
      </c>
      <c r="B12" s="23">
        <v>-3.1243999999999996</v>
      </c>
      <c r="C12" s="14">
        <v>3</v>
      </c>
      <c r="D12" s="27">
        <v>-0.18</v>
      </c>
      <c r="E12" s="28">
        <v>-7.0000000000000007E-2</v>
      </c>
      <c r="F12" s="28">
        <v>-0.3</v>
      </c>
      <c r="G12" s="28">
        <v>-0.5</v>
      </c>
      <c r="H12" s="28">
        <v>0.61</v>
      </c>
      <c r="I12" s="28">
        <v>0.09</v>
      </c>
      <c r="J12" s="28">
        <v>0.08</v>
      </c>
      <c r="K12" s="28">
        <v>0.25</v>
      </c>
      <c r="L12" s="28">
        <v>0</v>
      </c>
      <c r="M12" s="29">
        <v>0</v>
      </c>
      <c r="N12" s="27"/>
      <c r="O12" s="28"/>
      <c r="P12" s="28"/>
      <c r="Q12" s="28"/>
      <c r="R12" s="28"/>
      <c r="S12" s="28"/>
      <c r="T12" s="28"/>
      <c r="U12" s="28"/>
      <c r="V12" s="28"/>
      <c r="W12" s="29"/>
    </row>
    <row r="13" spans="1:23" x14ac:dyDescent="0.15">
      <c r="A13" s="44">
        <v>-0.15000000000000008</v>
      </c>
      <c r="B13" s="23">
        <v>-1.0987</v>
      </c>
      <c r="C13" s="14">
        <v>4</v>
      </c>
      <c r="D13" s="27">
        <v>0.42</v>
      </c>
      <c r="E13" s="28">
        <v>-0.48</v>
      </c>
      <c r="F13" s="28">
        <v>-0.88</v>
      </c>
      <c r="G13" s="28">
        <v>-0.45</v>
      </c>
      <c r="H13" s="28">
        <v>0.92</v>
      </c>
      <c r="I13" s="28">
        <v>-0.35</v>
      </c>
      <c r="J13" s="28">
        <v>0.3</v>
      </c>
      <c r="K13" s="28">
        <v>0</v>
      </c>
      <c r="L13" s="28">
        <v>0</v>
      </c>
      <c r="M13" s="29">
        <v>0</v>
      </c>
      <c r="N13" s="27"/>
      <c r="O13" s="28"/>
      <c r="P13" s="28"/>
      <c r="Q13" s="28"/>
      <c r="R13" s="28"/>
      <c r="S13" s="28"/>
      <c r="T13" s="28"/>
      <c r="U13" s="28"/>
      <c r="V13" s="28"/>
      <c r="W13" s="29"/>
    </row>
    <row r="14" spans="1:23" x14ac:dyDescent="0.15">
      <c r="A14" s="44">
        <v>0.22999999999999998</v>
      </c>
      <c r="B14" s="23">
        <v>1.8802999999999999</v>
      </c>
      <c r="C14" s="14">
        <v>5</v>
      </c>
      <c r="D14" s="27"/>
      <c r="E14" s="28"/>
      <c r="F14" s="28"/>
      <c r="G14" s="28"/>
      <c r="H14" s="28"/>
      <c r="I14" s="28"/>
      <c r="J14" s="28"/>
      <c r="K14" s="28"/>
      <c r="L14" s="28"/>
      <c r="M14" s="29"/>
      <c r="N14" s="27"/>
      <c r="O14" s="28"/>
      <c r="P14" s="28"/>
      <c r="Q14" s="28"/>
      <c r="R14" s="28"/>
      <c r="S14" s="28"/>
      <c r="T14" s="28"/>
      <c r="U14" s="28"/>
      <c r="V14" s="28"/>
      <c r="W14" s="29"/>
    </row>
    <row r="15" spans="1:23" x14ac:dyDescent="0.15">
      <c r="A15" s="44">
        <v>-0.52</v>
      </c>
      <c r="B15" s="23">
        <v>-2.8650000000000007</v>
      </c>
      <c r="C15" s="14">
        <v>6</v>
      </c>
      <c r="D15" s="27"/>
      <c r="E15" s="28"/>
      <c r="F15" s="28"/>
      <c r="G15" s="28"/>
      <c r="H15" s="28"/>
      <c r="I15" s="28"/>
      <c r="J15" s="28"/>
      <c r="K15" s="28"/>
      <c r="L15" s="28"/>
      <c r="M15" s="29"/>
      <c r="N15" s="27"/>
      <c r="O15" s="28"/>
      <c r="P15" s="28"/>
      <c r="Q15" s="28"/>
      <c r="R15" s="28"/>
      <c r="S15" s="28"/>
      <c r="T15" s="28"/>
      <c r="U15" s="28"/>
      <c r="V15" s="28"/>
      <c r="W15" s="29"/>
    </row>
    <row r="16" spans="1:23" x14ac:dyDescent="0.15">
      <c r="A16" s="44">
        <v>0.37</v>
      </c>
      <c r="B16" s="23">
        <v>2.6943000000000001</v>
      </c>
      <c r="C16" s="14">
        <v>7</v>
      </c>
      <c r="D16" s="27"/>
      <c r="E16" s="28"/>
      <c r="F16" s="28"/>
      <c r="G16" s="28"/>
      <c r="H16" s="28"/>
      <c r="I16" s="28"/>
      <c r="J16" s="28"/>
      <c r="K16" s="28"/>
      <c r="L16" s="28"/>
      <c r="M16" s="29"/>
      <c r="N16" s="27"/>
      <c r="O16" s="28"/>
      <c r="P16" s="28"/>
      <c r="Q16" s="28"/>
      <c r="R16" s="28"/>
      <c r="S16" s="28"/>
      <c r="T16" s="28"/>
      <c r="U16" s="28"/>
      <c r="V16" s="28"/>
      <c r="W16" s="29"/>
    </row>
    <row r="17" spans="1:23" x14ac:dyDescent="0.15">
      <c r="A17" s="44">
        <v>0.18000000000000002</v>
      </c>
      <c r="B17" s="23">
        <v>1.3318000000000001</v>
      </c>
      <c r="C17" s="14">
        <v>8</v>
      </c>
      <c r="D17" s="27"/>
      <c r="E17" s="28"/>
      <c r="F17" s="28"/>
      <c r="G17" s="28"/>
      <c r="H17" s="28"/>
      <c r="I17" s="28"/>
      <c r="J17" s="28"/>
      <c r="K17" s="28"/>
      <c r="L17" s="28"/>
      <c r="M17" s="29"/>
      <c r="N17" s="27"/>
      <c r="O17" s="28"/>
      <c r="P17" s="28"/>
      <c r="Q17" s="28"/>
      <c r="R17" s="28"/>
      <c r="S17" s="28"/>
      <c r="T17" s="28"/>
      <c r="U17" s="28"/>
      <c r="V17" s="28"/>
      <c r="W17" s="29"/>
    </row>
    <row r="18" spans="1:23" x14ac:dyDescent="0.15">
      <c r="A18" s="44">
        <v>0.21</v>
      </c>
      <c r="B18" s="23">
        <v>1.2121</v>
      </c>
      <c r="C18" s="14">
        <v>9</v>
      </c>
      <c r="D18" s="27"/>
      <c r="E18" s="28"/>
      <c r="F18" s="28"/>
      <c r="G18" s="28"/>
      <c r="H18" s="28"/>
      <c r="I18" s="28"/>
      <c r="J18" s="28"/>
      <c r="K18" s="28"/>
      <c r="L18" s="28"/>
      <c r="M18" s="29"/>
      <c r="N18" s="27"/>
      <c r="O18" s="28"/>
      <c r="P18" s="28"/>
      <c r="Q18" s="28"/>
      <c r="R18" s="28"/>
      <c r="S18" s="28"/>
      <c r="T18" s="28"/>
      <c r="U18" s="28"/>
      <c r="V18" s="28"/>
      <c r="W18" s="29"/>
    </row>
    <row r="19" spans="1:23" x14ac:dyDescent="0.15">
      <c r="A19" s="45">
        <v>-0.84000000000000041</v>
      </c>
      <c r="B19" s="24">
        <v>-4.7454000000000001</v>
      </c>
      <c r="C19" s="15">
        <v>10</v>
      </c>
      <c r="D19" s="30"/>
      <c r="E19" s="31"/>
      <c r="F19" s="31"/>
      <c r="G19" s="31"/>
      <c r="H19" s="31"/>
      <c r="I19" s="31"/>
      <c r="J19" s="31"/>
      <c r="K19" s="31"/>
      <c r="L19" s="31"/>
      <c r="M19" s="32"/>
      <c r="N19" s="30"/>
      <c r="O19" s="31"/>
      <c r="P19" s="31"/>
      <c r="Q19" s="31"/>
      <c r="R19" s="31"/>
      <c r="S19" s="31"/>
      <c r="T19" s="31"/>
      <c r="U19" s="31"/>
      <c r="V19" s="31"/>
      <c r="W19" s="32"/>
    </row>
    <row r="20" spans="1:23" x14ac:dyDescent="0.15">
      <c r="A20" s="43">
        <v>0.41082145876995335</v>
      </c>
      <c r="B20" s="22"/>
      <c r="C20" s="13">
        <v>11</v>
      </c>
    </row>
    <row r="21" spans="1:23" x14ac:dyDescent="0.15">
      <c r="A21" s="44">
        <v>0</v>
      </c>
      <c r="B21" s="23"/>
      <c r="C21" s="14">
        <v>12</v>
      </c>
    </row>
    <row r="22" spans="1:23" x14ac:dyDescent="0.15">
      <c r="A22" s="44" t="e">
        <v>#N/A</v>
      </c>
      <c r="B22" s="23"/>
      <c r="C22" s="14">
        <v>13</v>
      </c>
    </row>
    <row r="23" spans="1:23" x14ac:dyDescent="0.15">
      <c r="A23" s="44" t="e">
        <v>#N/A</v>
      </c>
      <c r="B23" s="23"/>
      <c r="C23" s="14">
        <v>14</v>
      </c>
    </row>
    <row r="24" spans="1:23" x14ac:dyDescent="0.15">
      <c r="A24" s="44" t="e">
        <v>#N/A</v>
      </c>
      <c r="B24" s="23"/>
      <c r="C24" s="14">
        <v>15</v>
      </c>
    </row>
    <row r="25" spans="1:23" x14ac:dyDescent="0.15">
      <c r="A25" s="44" t="e">
        <v>#N/A</v>
      </c>
      <c r="B25" s="23"/>
      <c r="C25" s="14">
        <v>16</v>
      </c>
    </row>
    <row r="26" spans="1:23" x14ac:dyDescent="0.15">
      <c r="A26" s="44" t="e">
        <v>#N/A</v>
      </c>
      <c r="B26" s="23"/>
      <c r="C26" s="14">
        <v>17</v>
      </c>
    </row>
    <row r="27" spans="1:23" x14ac:dyDescent="0.15">
      <c r="A27" s="44" t="e">
        <v>#N/A</v>
      </c>
      <c r="B27" s="23"/>
      <c r="C27" s="14">
        <v>18</v>
      </c>
    </row>
    <row r="28" spans="1:23" x14ac:dyDescent="0.15">
      <c r="A28" s="44" t="e">
        <v>#N/A</v>
      </c>
      <c r="B28" s="23"/>
      <c r="C28" s="14">
        <v>19</v>
      </c>
    </row>
    <row r="29" spans="1:23" x14ac:dyDescent="0.15">
      <c r="A29" s="45" t="e">
        <v>#N/A</v>
      </c>
      <c r="B29" s="24"/>
      <c r="C29" s="15">
        <v>20</v>
      </c>
    </row>
    <row r="30" spans="1:23" x14ac:dyDescent="0.15">
      <c r="A30" s="46" t="e">
        <v>#N/A</v>
      </c>
    </row>
    <row r="31" spans="1:23" x14ac:dyDescent="0.15">
      <c r="A31" s="46" t="e">
        <v>#N/A</v>
      </c>
      <c r="B31" s="17" t="s">
        <v>3</v>
      </c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/>
  <dimension ref="A1:E30"/>
  <sheetViews>
    <sheetView workbookViewId="0"/>
  </sheetViews>
  <sheetFormatPr defaultRowHeight="13.5" x14ac:dyDescent="0.15"/>
  <cols>
    <col min="1" max="2" width="9" style="17" customWidth="1"/>
    <col min="3" max="3" width="4.625" style="17" customWidth="1"/>
    <col min="4" max="5" width="12.625" style="17" customWidth="1"/>
    <col min="6" max="16384" width="9" style="17"/>
  </cols>
  <sheetData>
    <row r="1" spans="1:5" x14ac:dyDescent="0.15">
      <c r="A1" s="18" t="s">
        <v>0</v>
      </c>
    </row>
    <row r="2" spans="1:5" x14ac:dyDescent="0.15">
      <c r="A2" s="20"/>
    </row>
    <row r="3" spans="1:5" x14ac:dyDescent="0.15">
      <c r="A3" s="18" t="s">
        <v>23</v>
      </c>
    </row>
    <row r="5" spans="1:5" x14ac:dyDescent="0.15">
      <c r="A5" s="21" t="s">
        <v>1</v>
      </c>
      <c r="B5" s="19">
        <v>10</v>
      </c>
      <c r="C5" s="42"/>
      <c r="D5" s="42"/>
    </row>
    <row r="7" spans="1:5" x14ac:dyDescent="0.15">
      <c r="A7" s="5" t="s">
        <v>31</v>
      </c>
      <c r="B7" s="5" t="s">
        <v>4</v>
      </c>
      <c r="C7" s="5"/>
      <c r="D7" s="6" t="s">
        <v>5</v>
      </c>
      <c r="E7" s="8"/>
    </row>
    <row r="8" spans="1:5" x14ac:dyDescent="0.15">
      <c r="A8" s="9" t="s">
        <v>27</v>
      </c>
      <c r="B8" s="9" t="s">
        <v>29</v>
      </c>
      <c r="C8" s="9"/>
      <c r="D8" s="10" t="s">
        <v>7</v>
      </c>
      <c r="E8" s="12" t="s">
        <v>10</v>
      </c>
    </row>
    <row r="9" spans="1:5" x14ac:dyDescent="0.15">
      <c r="A9" s="43">
        <f t="array" ref="A9:A30">_xll.WDptsv(B5,D9:D28,E9:E27,B9:B28)</f>
        <v>-2.0000000000000059E-2</v>
      </c>
      <c r="B9" s="22">
        <v>-0.41330000000000006</v>
      </c>
      <c r="C9" s="13">
        <v>1</v>
      </c>
      <c r="D9" s="16">
        <v>2.91</v>
      </c>
      <c r="E9" s="26">
        <v>-0.53</v>
      </c>
    </row>
    <row r="10" spans="1:5" x14ac:dyDescent="0.15">
      <c r="A10" s="44">
        <v>0.66999999999999982</v>
      </c>
      <c r="B10" s="23">
        <v>1.8414999999999999</v>
      </c>
      <c r="C10" s="14">
        <v>2</v>
      </c>
      <c r="D10" s="27">
        <v>2.4700000000000002</v>
      </c>
      <c r="E10" s="29">
        <v>-0.55000000000000004</v>
      </c>
    </row>
    <row r="11" spans="1:5" x14ac:dyDescent="0.15">
      <c r="A11" s="44">
        <v>-0.32000000000000006</v>
      </c>
      <c r="B11" s="23">
        <v>-0.45130000000000015</v>
      </c>
      <c r="C11" s="14">
        <v>3</v>
      </c>
      <c r="D11" s="27">
        <v>2.14</v>
      </c>
      <c r="E11" s="29">
        <v>-0.86</v>
      </c>
    </row>
    <row r="12" spans="1:5" x14ac:dyDescent="0.15">
      <c r="A12" s="44">
        <v>-0.7</v>
      </c>
      <c r="B12" s="23">
        <v>-0.71099999999999985</v>
      </c>
      <c r="C12" s="14">
        <v>4</v>
      </c>
      <c r="D12" s="27">
        <v>2.08</v>
      </c>
      <c r="E12" s="29">
        <v>0.57999999999999996</v>
      </c>
    </row>
    <row r="13" spans="1:5" x14ac:dyDescent="0.15">
      <c r="A13" s="44">
        <v>0.80999999999999994</v>
      </c>
      <c r="B13" s="23">
        <v>1.2918000000000001</v>
      </c>
      <c r="C13" s="14">
        <v>5</v>
      </c>
      <c r="D13" s="27">
        <v>2.08</v>
      </c>
      <c r="E13" s="29">
        <v>0.65</v>
      </c>
    </row>
    <row r="14" spans="1:5" x14ac:dyDescent="0.15">
      <c r="A14" s="44">
        <v>2.0000000000000059E-2</v>
      </c>
      <c r="B14" s="23">
        <v>0.38350000000000012</v>
      </c>
      <c r="C14" s="14">
        <v>6</v>
      </c>
      <c r="D14" s="27">
        <v>2.71</v>
      </c>
      <c r="E14" s="29">
        <v>-0.34</v>
      </c>
    </row>
    <row r="15" spans="1:5" x14ac:dyDescent="0.15">
      <c r="A15" s="44">
        <v>0.57999999999999996</v>
      </c>
      <c r="B15" s="23">
        <v>1.2208000000000001</v>
      </c>
      <c r="C15" s="14">
        <v>7</v>
      </c>
      <c r="D15" s="27">
        <v>2.1800000000000002</v>
      </c>
      <c r="E15" s="29">
        <v>-0.16</v>
      </c>
    </row>
    <row r="16" spans="1:5" x14ac:dyDescent="0.15">
      <c r="A16" s="44">
        <v>0.23000000000000004</v>
      </c>
      <c r="B16" s="23">
        <v>0.15460000000000007</v>
      </c>
      <c r="C16" s="14">
        <v>8</v>
      </c>
      <c r="D16" s="27">
        <v>2.41</v>
      </c>
      <c r="E16" s="29">
        <v>0.99</v>
      </c>
    </row>
    <row r="17" spans="1:5" x14ac:dyDescent="0.15">
      <c r="A17" s="44">
        <v>-0.31</v>
      </c>
      <c r="B17" s="23">
        <v>-0.10179999999999996</v>
      </c>
      <c r="C17" s="14">
        <v>9</v>
      </c>
      <c r="D17" s="27">
        <v>2.25</v>
      </c>
      <c r="E17" s="29">
        <v>0.4</v>
      </c>
    </row>
    <row r="18" spans="1:5" x14ac:dyDescent="0.15">
      <c r="A18" s="45">
        <v>0.91999999999999993</v>
      </c>
      <c r="B18" s="24">
        <v>1.9276</v>
      </c>
      <c r="C18" s="15">
        <v>10</v>
      </c>
      <c r="D18" s="30">
        <v>2.23</v>
      </c>
      <c r="E18" s="32"/>
    </row>
    <row r="19" spans="1:5" x14ac:dyDescent="0.15">
      <c r="A19" s="43">
        <v>0.21493088784364223</v>
      </c>
      <c r="B19" s="22"/>
      <c r="C19" s="13">
        <v>11</v>
      </c>
      <c r="D19" s="16"/>
      <c r="E19" s="26"/>
    </row>
    <row r="20" spans="1:5" x14ac:dyDescent="0.15">
      <c r="A20" s="44">
        <v>0</v>
      </c>
      <c r="B20" s="23"/>
      <c r="C20" s="14">
        <v>12</v>
      </c>
      <c r="D20" s="27"/>
      <c r="E20" s="29"/>
    </row>
    <row r="21" spans="1:5" x14ac:dyDescent="0.15">
      <c r="A21" s="44" t="e">
        <v>#N/A</v>
      </c>
      <c r="B21" s="23"/>
      <c r="C21" s="14">
        <v>13</v>
      </c>
      <c r="D21" s="27"/>
      <c r="E21" s="29"/>
    </row>
    <row r="22" spans="1:5" x14ac:dyDescent="0.15">
      <c r="A22" s="44" t="e">
        <v>#N/A</v>
      </c>
      <c r="B22" s="23"/>
      <c r="C22" s="14">
        <v>14</v>
      </c>
      <c r="D22" s="27"/>
      <c r="E22" s="29"/>
    </row>
    <row r="23" spans="1:5" x14ac:dyDescent="0.15">
      <c r="A23" s="44" t="e">
        <v>#N/A</v>
      </c>
      <c r="B23" s="23"/>
      <c r="C23" s="14">
        <v>15</v>
      </c>
      <c r="D23" s="27"/>
      <c r="E23" s="29"/>
    </row>
    <row r="24" spans="1:5" x14ac:dyDescent="0.15">
      <c r="A24" s="44" t="e">
        <v>#N/A</v>
      </c>
      <c r="B24" s="23"/>
      <c r="C24" s="14">
        <v>16</v>
      </c>
      <c r="D24" s="27"/>
      <c r="E24" s="29"/>
    </row>
    <row r="25" spans="1:5" x14ac:dyDescent="0.15">
      <c r="A25" s="44" t="e">
        <v>#N/A</v>
      </c>
      <c r="B25" s="23"/>
      <c r="C25" s="14">
        <v>17</v>
      </c>
      <c r="D25" s="27"/>
      <c r="E25" s="29"/>
    </row>
    <row r="26" spans="1:5" x14ac:dyDescent="0.15">
      <c r="A26" s="44" t="e">
        <v>#N/A</v>
      </c>
      <c r="B26" s="23"/>
      <c r="C26" s="14">
        <v>18</v>
      </c>
      <c r="D26" s="27"/>
      <c r="E26" s="29"/>
    </row>
    <row r="27" spans="1:5" x14ac:dyDescent="0.15">
      <c r="A27" s="44" t="e">
        <v>#N/A</v>
      </c>
      <c r="B27" s="23"/>
      <c r="C27" s="14">
        <v>19</v>
      </c>
      <c r="D27" s="27"/>
      <c r="E27" s="29"/>
    </row>
    <row r="28" spans="1:5" x14ac:dyDescent="0.15">
      <c r="A28" s="45" t="e">
        <v>#N/A</v>
      </c>
      <c r="B28" s="24"/>
      <c r="C28" s="15">
        <v>20</v>
      </c>
      <c r="D28" s="30"/>
      <c r="E28" s="41"/>
    </row>
    <row r="29" spans="1:5" x14ac:dyDescent="0.15">
      <c r="A29" s="46" t="e">
        <v>#N/A</v>
      </c>
    </row>
    <row r="30" spans="1:5" x14ac:dyDescent="0.15">
      <c r="A30" s="46" t="e">
        <v>#N/A</v>
      </c>
      <c r="B30" s="17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GE</vt:lpstr>
      <vt:lpstr>GB</vt:lpstr>
      <vt:lpstr>GT</vt:lpstr>
      <vt:lpstr>TR (L)</vt:lpstr>
      <vt:lpstr>TR (U)</vt:lpstr>
      <vt:lpstr>SY</vt:lpstr>
      <vt:lpstr>PO</vt:lpstr>
      <vt:lpstr>PB</vt:lpstr>
      <vt:lpstr>PT</vt:lpstr>
    </vt:vector>
  </TitlesOfParts>
  <Manager/>
  <Company>K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Systems of linear equations</dc:title>
  <dc:creator/>
  <dc:description>(C) 2014-2018 K Technologies</dc:description>
  <cp:lastModifiedBy>User</cp:lastModifiedBy>
  <dcterms:created xsi:type="dcterms:W3CDTF">2012-07-30T13:38:31Z</dcterms:created>
  <dcterms:modified xsi:type="dcterms:W3CDTF">2018-12-17T12:30:54Z</dcterms:modified>
</cp:coreProperties>
</file>