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강의 - 커리어 과정\data\"/>
    </mc:Choice>
  </mc:AlternateContent>
  <bookViews>
    <workbookView xWindow="0" yWindow="0" windowWidth="18216" windowHeight="681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2" i="1"/>
  <c r="D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<sst xmlns="http://schemas.openxmlformats.org/spreadsheetml/2006/main" count="789" uniqueCount="409">
  <si>
    <t>15:31:00</t>
  </si>
  <si>
    <t>15:30:00</t>
  </si>
  <si>
    <t>15:29:00</t>
  </si>
  <si>
    <t>15:28:00</t>
  </si>
  <si>
    <t>15:27:00</t>
  </si>
  <si>
    <t>15:26:00</t>
  </si>
  <si>
    <t>15:25:00</t>
  </si>
  <si>
    <t>15:24:00</t>
  </si>
  <si>
    <t>15:23:00</t>
  </si>
  <si>
    <t>15:22:00</t>
  </si>
  <si>
    <t>15:21:00</t>
  </si>
  <si>
    <t>15:20:00</t>
  </si>
  <si>
    <t>15:19:00</t>
  </si>
  <si>
    <t>15:18:00</t>
  </si>
  <si>
    <t>15:17:00</t>
  </si>
  <si>
    <t>15:16:00</t>
  </si>
  <si>
    <t>15:15:00</t>
  </si>
  <si>
    <t>15:14:00</t>
  </si>
  <si>
    <t>15:13:00</t>
  </si>
  <si>
    <t>15:12:00</t>
  </si>
  <si>
    <t>15:11:00</t>
  </si>
  <si>
    <t>15:10:00</t>
  </si>
  <si>
    <t>15:09:00</t>
  </si>
  <si>
    <t>15:08:00</t>
  </si>
  <si>
    <t>15:07:00</t>
  </si>
  <si>
    <t>15:06:00</t>
  </si>
  <si>
    <t>15:05:00</t>
  </si>
  <si>
    <t>15:04:00</t>
  </si>
  <si>
    <t>15:03:00</t>
  </si>
  <si>
    <t>15:02:00</t>
  </si>
  <si>
    <t>15:01:00</t>
  </si>
  <si>
    <t>15:00:00</t>
  </si>
  <si>
    <t>14:59:00</t>
  </si>
  <si>
    <t>14:58:00</t>
  </si>
  <si>
    <t>14:57:00</t>
  </si>
  <si>
    <t>14:56:00</t>
  </si>
  <si>
    <t>14:55:00</t>
  </si>
  <si>
    <t>14:54:00</t>
  </si>
  <si>
    <t>14:52:00</t>
  </si>
  <si>
    <t>14:51:00</t>
  </si>
  <si>
    <t>14:50:00</t>
  </si>
  <si>
    <t>14:49:00</t>
  </si>
  <si>
    <t>14:48:00</t>
  </si>
  <si>
    <t>14:47:00</t>
  </si>
  <si>
    <t>14:46:00</t>
  </si>
  <si>
    <t>14:45:00</t>
  </si>
  <si>
    <t>14:44:00</t>
  </si>
  <si>
    <t>14:43:00</t>
  </si>
  <si>
    <t>14:42:00</t>
  </si>
  <si>
    <t>14:41:00</t>
  </si>
  <si>
    <t>14:40:00</t>
  </si>
  <si>
    <t>14:39:00</t>
  </si>
  <si>
    <t>14:38:00</t>
  </si>
  <si>
    <t>14:37:00</t>
  </si>
  <si>
    <t>14:36:00</t>
  </si>
  <si>
    <t>14:35:00</t>
  </si>
  <si>
    <t>14:34:00</t>
  </si>
  <si>
    <t>14:33:00</t>
  </si>
  <si>
    <t>14:32:00</t>
  </si>
  <si>
    <t>14:31:00</t>
  </si>
  <si>
    <t>14:30:00</t>
  </si>
  <si>
    <t>14:29:00</t>
  </si>
  <si>
    <t>14:28:00</t>
  </si>
  <si>
    <t>14:27:00</t>
  </si>
  <si>
    <t>14:26:00</t>
  </si>
  <si>
    <t>14:25:00</t>
  </si>
  <si>
    <t>14:24:00</t>
  </si>
  <si>
    <t>14:23:00</t>
  </si>
  <si>
    <t>14:22:00</t>
  </si>
  <si>
    <t>14:21:00</t>
  </si>
  <si>
    <t>14:20:00</t>
  </si>
  <si>
    <t>14:19:00</t>
  </si>
  <si>
    <t>14:18:00</t>
  </si>
  <si>
    <t>14:17:00</t>
  </si>
  <si>
    <t>14:16:00</t>
  </si>
  <si>
    <t>14:15:00</t>
  </si>
  <si>
    <t>14:14:00</t>
  </si>
  <si>
    <t>14:13:00</t>
  </si>
  <si>
    <t>14:11:00</t>
  </si>
  <si>
    <t>14:10:00</t>
  </si>
  <si>
    <t>14:09:00</t>
  </si>
  <si>
    <t>14:08:00</t>
  </si>
  <si>
    <t>14:07:00</t>
  </si>
  <si>
    <t>14:06:00</t>
  </si>
  <si>
    <t>14:05:00</t>
  </si>
  <si>
    <t>14:04:00</t>
  </si>
  <si>
    <t>14:03:00</t>
  </si>
  <si>
    <t>14:02:00</t>
  </si>
  <si>
    <t>14:01:00</t>
  </si>
  <si>
    <t>14:00:00</t>
  </si>
  <si>
    <t>13:59:00</t>
  </si>
  <si>
    <t>13:58:00</t>
  </si>
  <si>
    <t>13:57:00</t>
  </si>
  <si>
    <t>13:56:00</t>
  </si>
  <si>
    <t>13:55:00</t>
  </si>
  <si>
    <t>13:54:00</t>
  </si>
  <si>
    <t>13:53:00</t>
  </si>
  <si>
    <t>13:52:00</t>
  </si>
  <si>
    <t>13:51:00</t>
  </si>
  <si>
    <t>13:50:00</t>
  </si>
  <si>
    <t>13:49:00</t>
  </si>
  <si>
    <t>13:48:00</t>
  </si>
  <si>
    <t>13:47:00</t>
  </si>
  <si>
    <t>13:46:00</t>
  </si>
  <si>
    <t>13:45:00</t>
  </si>
  <si>
    <t>13:44:00</t>
  </si>
  <si>
    <t>13:43:00</t>
  </si>
  <si>
    <t>13:42:00</t>
  </si>
  <si>
    <t>13:41:00</t>
  </si>
  <si>
    <t>13:40:00</t>
  </si>
  <si>
    <t>13:39:00</t>
  </si>
  <si>
    <t>13:38:00</t>
  </si>
  <si>
    <t>13:37:00</t>
  </si>
  <si>
    <t>13:36:00</t>
  </si>
  <si>
    <t>13:35:00</t>
  </si>
  <si>
    <t>13:34:00</t>
  </si>
  <si>
    <t>13:33:00</t>
  </si>
  <si>
    <t>13:32:00</t>
  </si>
  <si>
    <t>13:30:00</t>
  </si>
  <si>
    <t>13:29:00</t>
  </si>
  <si>
    <t>13:28:00</t>
  </si>
  <si>
    <t>13:27:00</t>
  </si>
  <si>
    <t>13:26:00</t>
  </si>
  <si>
    <t>13:25:00</t>
  </si>
  <si>
    <t>13:24:00</t>
  </si>
  <si>
    <t>13:23:00</t>
  </si>
  <si>
    <t>13:22:00</t>
  </si>
  <si>
    <t>13:21:00</t>
  </si>
  <si>
    <t>13:20:00</t>
  </si>
  <si>
    <t>13:19:00</t>
  </si>
  <si>
    <t>13:18:00</t>
  </si>
  <si>
    <t>13:17:00</t>
  </si>
  <si>
    <t>13:16:00</t>
  </si>
  <si>
    <t>13:15:00</t>
  </si>
  <si>
    <t>13:14:00</t>
  </si>
  <si>
    <t>13:13:00</t>
  </si>
  <si>
    <t>13:12:00</t>
  </si>
  <si>
    <t>13:11:00</t>
  </si>
  <si>
    <t>13:10:00</t>
  </si>
  <si>
    <t>13:09:00</t>
  </si>
  <si>
    <t>13:08:00</t>
  </si>
  <si>
    <t>13:07:00</t>
  </si>
  <si>
    <t>13:06:00</t>
  </si>
  <si>
    <t>13:05:00</t>
  </si>
  <si>
    <t>13:04:00</t>
  </si>
  <si>
    <t>13:03:00</t>
  </si>
  <si>
    <t>13:02:00</t>
  </si>
  <si>
    <t>13:01:00</t>
  </si>
  <si>
    <t>13:00:00</t>
  </si>
  <si>
    <t>12:59:00</t>
  </si>
  <si>
    <t>12:58:00</t>
  </si>
  <si>
    <t>12:57:00</t>
  </si>
  <si>
    <t>12:56:00</t>
  </si>
  <si>
    <t>12:55:00</t>
  </si>
  <si>
    <t>12:54:00</t>
  </si>
  <si>
    <t>12:53:00</t>
  </si>
  <si>
    <t>12:52:00</t>
  </si>
  <si>
    <t>12:51:00</t>
  </si>
  <si>
    <t>12:49:00</t>
  </si>
  <si>
    <t>12:48:00</t>
  </si>
  <si>
    <t>12:47:00</t>
  </si>
  <si>
    <t>12:46:00</t>
  </si>
  <si>
    <t>12:45:00</t>
  </si>
  <si>
    <t>12:44:00</t>
  </si>
  <si>
    <t>12:43:00</t>
  </si>
  <si>
    <t>12:42:00</t>
  </si>
  <si>
    <t>12:41:00</t>
  </si>
  <si>
    <t>12:40:00</t>
  </si>
  <si>
    <t>12:39:00</t>
  </si>
  <si>
    <t>12:38:00</t>
  </si>
  <si>
    <t>12:37:00</t>
  </si>
  <si>
    <t>12:36:00</t>
  </si>
  <si>
    <t>12:35:00</t>
  </si>
  <si>
    <t>12:34:00</t>
  </si>
  <si>
    <t>12:33:00</t>
  </si>
  <si>
    <t>12:32:00</t>
  </si>
  <si>
    <t>12:31:00</t>
  </si>
  <si>
    <t>12:30:00</t>
  </si>
  <si>
    <t>12:29:00</t>
  </si>
  <si>
    <t>12:28:00</t>
  </si>
  <si>
    <t>12:27:00</t>
  </si>
  <si>
    <t>12:26:00</t>
  </si>
  <si>
    <t>12:25:00</t>
  </si>
  <si>
    <t>12:24:00</t>
  </si>
  <si>
    <t>12:23:00</t>
  </si>
  <si>
    <t>12:22:00</t>
  </si>
  <si>
    <t>12:21:00</t>
  </si>
  <si>
    <t>12:20:00</t>
  </si>
  <si>
    <t>12:19:00</t>
  </si>
  <si>
    <t>12:18:00</t>
  </si>
  <si>
    <t>12:17:00</t>
  </si>
  <si>
    <t>12:16:00</t>
  </si>
  <si>
    <t>12:15:00</t>
  </si>
  <si>
    <t>12:14:00</t>
  </si>
  <si>
    <t>12:13:00</t>
  </si>
  <si>
    <t>12:12:00</t>
  </si>
  <si>
    <t>12:11:00</t>
  </si>
  <si>
    <t>12:10:00</t>
  </si>
  <si>
    <t>12:08:00</t>
  </si>
  <si>
    <t>12:07:00</t>
  </si>
  <si>
    <t>12:06:00</t>
  </si>
  <si>
    <t>12:05:00</t>
  </si>
  <si>
    <t>12:04:00</t>
  </si>
  <si>
    <t>12:03:00</t>
  </si>
  <si>
    <t>12:02:00</t>
  </si>
  <si>
    <t>12:01:00</t>
  </si>
  <si>
    <t>12:00:00</t>
  </si>
  <si>
    <t>11:59:00</t>
  </si>
  <si>
    <t>11:58:00</t>
  </si>
  <si>
    <t>11:57:00</t>
  </si>
  <si>
    <t>11:56:00</t>
  </si>
  <si>
    <t>11:55:00</t>
  </si>
  <si>
    <t>11:54:00</t>
  </si>
  <si>
    <t>11:53:00</t>
  </si>
  <si>
    <t>11:52:00</t>
  </si>
  <si>
    <t>11:51:00</t>
  </si>
  <si>
    <t>11:50:00</t>
  </si>
  <si>
    <t>11:49:00</t>
  </si>
  <si>
    <t>11:48:00</t>
  </si>
  <si>
    <t>11:47:00</t>
  </si>
  <si>
    <t>11:46:00</t>
  </si>
  <si>
    <t>11:45:00</t>
  </si>
  <si>
    <t>11:44:00</t>
  </si>
  <si>
    <t>11:43:00</t>
  </si>
  <si>
    <t>11:42:00</t>
  </si>
  <si>
    <t>11:41:00</t>
  </si>
  <si>
    <t>11:40:00</t>
  </si>
  <si>
    <t>11:39:00</t>
  </si>
  <si>
    <t>11:38:00</t>
  </si>
  <si>
    <t>11:37:00</t>
  </si>
  <si>
    <t>11:36:00</t>
  </si>
  <si>
    <t>11:35:00</t>
  </si>
  <si>
    <t>11:34:00</t>
  </si>
  <si>
    <t>11:33:00</t>
  </si>
  <si>
    <t>11:32:00</t>
  </si>
  <si>
    <t>11:31:00</t>
  </si>
  <si>
    <t>11:30:00</t>
  </si>
  <si>
    <t>11:29:00</t>
  </si>
  <si>
    <t>11:27:00</t>
  </si>
  <si>
    <t>11:26:00</t>
  </si>
  <si>
    <t>11:25:00</t>
  </si>
  <si>
    <t>11:24:00</t>
  </si>
  <si>
    <t>11:23:00</t>
  </si>
  <si>
    <t>11:22:00</t>
  </si>
  <si>
    <t>11:21:00</t>
  </si>
  <si>
    <t>11:20:00</t>
  </si>
  <si>
    <t>11:19:00</t>
  </si>
  <si>
    <t>11:18:00</t>
  </si>
  <si>
    <t>11:17:00</t>
  </si>
  <si>
    <t>11:16:00</t>
  </si>
  <si>
    <t>11:15:00</t>
  </si>
  <si>
    <t>11:14:00</t>
  </si>
  <si>
    <t>11:13:00</t>
  </si>
  <si>
    <t>11:12:00</t>
  </si>
  <si>
    <t>11:11:00</t>
  </si>
  <si>
    <t>11:10:00</t>
  </si>
  <si>
    <t>11:09:00</t>
  </si>
  <si>
    <t>11:08:00</t>
  </si>
  <si>
    <t>11:07:00</t>
  </si>
  <si>
    <t>11:06:00</t>
  </si>
  <si>
    <t>11:05:00</t>
  </si>
  <si>
    <t>11:04:00</t>
  </si>
  <si>
    <t>11:03:00</t>
  </si>
  <si>
    <t>11:02:00</t>
  </si>
  <si>
    <t>11:01:00</t>
  </si>
  <si>
    <t>11:00:00</t>
  </si>
  <si>
    <t>10:59:00</t>
  </si>
  <si>
    <t>10:58:00</t>
  </si>
  <si>
    <t>10:57:00</t>
  </si>
  <si>
    <t>10:56:00</t>
  </si>
  <si>
    <t>10:55:00</t>
  </si>
  <si>
    <t>10:54:00</t>
  </si>
  <si>
    <t>10:53:00</t>
  </si>
  <si>
    <t>10:52:00</t>
  </si>
  <si>
    <t>10:51:00</t>
  </si>
  <si>
    <t>10:50:00</t>
  </si>
  <si>
    <t>10:49:00</t>
  </si>
  <si>
    <t>10:48:00</t>
  </si>
  <si>
    <t>10:46:00</t>
  </si>
  <si>
    <t>10:45:00</t>
  </si>
  <si>
    <t>10:44:00</t>
  </si>
  <si>
    <t>10:43:00</t>
  </si>
  <si>
    <t>10:42:00</t>
  </si>
  <si>
    <t>10:41:00</t>
  </si>
  <si>
    <t>10:40:00</t>
  </si>
  <si>
    <t>10:39:00</t>
  </si>
  <si>
    <t>10:38:00</t>
  </si>
  <si>
    <t>10:37:00</t>
  </si>
  <si>
    <t>10:36:00</t>
  </si>
  <si>
    <t>10:35:00</t>
  </si>
  <si>
    <t>10:34:00</t>
  </si>
  <si>
    <t>10:33:00</t>
  </si>
  <si>
    <t>10:32:00</t>
  </si>
  <si>
    <t>10:31:00</t>
  </si>
  <si>
    <t>10:30:00</t>
  </si>
  <si>
    <t>10:29:00</t>
  </si>
  <si>
    <t>10:28:00</t>
  </si>
  <si>
    <t>10:27:00</t>
  </si>
  <si>
    <t>10:26:00</t>
  </si>
  <si>
    <t>10:25:00</t>
  </si>
  <si>
    <t>10:24:00</t>
  </si>
  <si>
    <t>10:23:00</t>
  </si>
  <si>
    <t>10:22:00</t>
  </si>
  <si>
    <t>10:21:00</t>
  </si>
  <si>
    <t>10:20:00</t>
  </si>
  <si>
    <t>10:19:00</t>
  </si>
  <si>
    <t>10:18:00</t>
  </si>
  <si>
    <t>10:17:00</t>
  </si>
  <si>
    <t>10:16:00</t>
  </si>
  <si>
    <t>10:15:00</t>
  </si>
  <si>
    <t>10:14:00</t>
  </si>
  <si>
    <t>10:13:00</t>
  </si>
  <si>
    <t>10:12:00</t>
  </si>
  <si>
    <t>10:11:00</t>
  </si>
  <si>
    <t>10:10:00</t>
  </si>
  <si>
    <t>10:09:00</t>
  </si>
  <si>
    <t>10:08:00</t>
  </si>
  <si>
    <t>10:07:00</t>
  </si>
  <si>
    <t>10:05:00</t>
  </si>
  <si>
    <t>10:04:00</t>
  </si>
  <si>
    <t>10:03:00</t>
  </si>
  <si>
    <t>10:02:00</t>
  </si>
  <si>
    <t>10:01:00</t>
  </si>
  <si>
    <t>10:00:00</t>
  </si>
  <si>
    <t>09:59:00</t>
  </si>
  <si>
    <t>09:58:00</t>
  </si>
  <si>
    <t>09:57:00</t>
  </si>
  <si>
    <t>09:56:00</t>
  </si>
  <si>
    <t>09:55:00</t>
  </si>
  <si>
    <t>09:54:00</t>
  </si>
  <si>
    <t>09:53:00</t>
  </si>
  <si>
    <t>09:52:00</t>
  </si>
  <si>
    <t>09:51:00</t>
  </si>
  <si>
    <t>09:50:00</t>
  </si>
  <si>
    <t>09:49:00</t>
  </si>
  <si>
    <t>09:48:00</t>
  </si>
  <si>
    <t>09:47:00</t>
  </si>
  <si>
    <t>09:46:00</t>
  </si>
  <si>
    <t>09:45:00</t>
  </si>
  <si>
    <t>09:44:00</t>
  </si>
  <si>
    <t>09:43:00</t>
  </si>
  <si>
    <t>09:42:00</t>
  </si>
  <si>
    <t>09:41:00</t>
  </si>
  <si>
    <t>09:40:00</t>
  </si>
  <si>
    <t>09:39:00</t>
  </si>
  <si>
    <t>09:38:00</t>
  </si>
  <si>
    <t>09:37:00</t>
  </si>
  <si>
    <t>09:36:00</t>
  </si>
  <si>
    <t>09:35:00</t>
  </si>
  <si>
    <t>09:34:00</t>
  </si>
  <si>
    <t>09:33:00</t>
  </si>
  <si>
    <t>09:32:00</t>
  </si>
  <si>
    <t>09:31:00</t>
  </si>
  <si>
    <t>09:30:00</t>
  </si>
  <si>
    <t>09:29:00</t>
  </si>
  <si>
    <t>09:28:00</t>
  </si>
  <si>
    <t>09:27:00</t>
  </si>
  <si>
    <t>09:26:00</t>
  </si>
  <si>
    <t>09:24:00</t>
  </si>
  <si>
    <t>09:23:00</t>
  </si>
  <si>
    <t>09:22:00</t>
  </si>
  <si>
    <t>09:21:00</t>
  </si>
  <si>
    <t>09:20:00</t>
  </si>
  <si>
    <t>09:19:00</t>
  </si>
  <si>
    <t>09:18:00</t>
  </si>
  <si>
    <t>09:17:00</t>
  </si>
  <si>
    <t>09:16:00</t>
  </si>
  <si>
    <t>09:15:00</t>
  </si>
  <si>
    <t>09:14:00</t>
  </si>
  <si>
    <t>09:13:00</t>
  </si>
  <si>
    <t>09:12:00</t>
  </si>
  <si>
    <t>09:11:00</t>
  </si>
  <si>
    <t>09:10:00</t>
  </si>
  <si>
    <t>09:09:00</t>
  </si>
  <si>
    <t>09:08:00</t>
  </si>
  <si>
    <t>09:07:00</t>
  </si>
  <si>
    <t>09:06:00</t>
  </si>
  <si>
    <t>09:05:00</t>
  </si>
  <si>
    <t>09:04:00</t>
  </si>
  <si>
    <t>09:03:00</t>
  </si>
  <si>
    <t>09:02:00</t>
  </si>
  <si>
    <t>09:01:00</t>
  </si>
  <si>
    <t>Time</t>
    <phoneticPr fontId="1" type="noConversion"/>
  </si>
  <si>
    <t>K200</t>
    <phoneticPr fontId="1" type="noConversion"/>
  </si>
  <si>
    <t>K200F</t>
    <phoneticPr fontId="1" type="noConversion"/>
  </si>
  <si>
    <t>체결량</t>
  </si>
  <si>
    <t>거래량</t>
  </si>
  <si>
    <t>미결제</t>
  </si>
  <si>
    <t>Value</t>
    <phoneticPr fontId="1" type="noConversion"/>
  </si>
  <si>
    <t>Basis</t>
    <phoneticPr fontId="1" type="noConversion"/>
  </si>
  <si>
    <t>괴리도</t>
  </si>
  <si>
    <t>15:46:00</t>
  </si>
  <si>
    <t>15:35:00</t>
  </si>
  <si>
    <t>15:34:00</t>
  </si>
  <si>
    <t>15:33:00</t>
  </si>
  <si>
    <t>15:32:00</t>
  </si>
  <si>
    <t>15:31:00</t>
    <phoneticPr fontId="1" type="noConversion"/>
  </si>
  <si>
    <t>14:53:00</t>
  </si>
  <si>
    <t>14:12:00</t>
  </si>
  <si>
    <t>13:31:00</t>
  </si>
  <si>
    <t>12:50:00</t>
  </si>
  <si>
    <t>12:09:00</t>
  </si>
  <si>
    <t>11:28:00</t>
  </si>
  <si>
    <t>10:47:00</t>
  </si>
  <si>
    <t>10:06:00</t>
  </si>
  <si>
    <t>09:25:00</t>
  </si>
  <si>
    <t>K200F</t>
  </si>
  <si>
    <t>Value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</si>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</sst>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3"/>
  <sheetViews>
    <sheetView tabSelected="1" topLeftCell="B1" workbookViewId="0">
      <selection activeCell="B2" sqref="B2"/>
    </sheetView>
  </sheetViews>
  <sheetFormatPr defaultRowHeight="17.399999999999999" x14ac:dyDescent="0.4"/>
  <cols>
    <col min="1" max="1" width="0" hidden="1" customWidth="1"/>
    <col min="2" max="2" width="12.3984375" customWidth="1"/>
    <col min="3" max="3" width="10.3984375" customWidth="1"/>
  </cols>
  <sheetData>
    <row r="1" spans="2:5" x14ac:dyDescent="0.4">
      <c r="B1" s="1" t="s">
        <v>408</v>
      </c>
      <c r="C1" s="1" t="s">
        <v>383</v>
      </c>
      <c r="D1" t="s">
        <v>406</v>
      </c>
      <c r="E1" t="s">
        <v>407</v>
      </c>
    </row>
    <row r="2" spans="2:5" x14ac:dyDescent="0.4">
      <c r="B2" s="2" t="s">
        <v>0</v>
      </c>
      <c r="C2" s="3">
        <v>284.92</v>
      </c>
      <c r="D2">
        <f>VLOOKUP(B2,Sheet2!A$2:F$397, 2, FALSE)</f>
        <v>285.45</v>
      </c>
      <c r="E2">
        <f>VLOOKUP(B2,Sheet2!A$2:F$397, 6, FALSE)</f>
        <v>285.26</v>
      </c>
    </row>
    <row r="3" spans="2:5" x14ac:dyDescent="0.4">
      <c r="B3" s="2" t="s">
        <v>1</v>
      </c>
      <c r="C3" s="3">
        <v>284.93</v>
      </c>
      <c r="D3">
        <f>VLOOKUP(B3,Sheet2!A$2:B$397, 2, FALSE)</f>
        <v>285.25</v>
      </c>
      <c r="E3">
        <f>VLOOKUP(B3,Sheet2!A$2:F$397, 6, FALSE)</f>
        <v>285.27999999999997</v>
      </c>
    </row>
    <row r="4" spans="2:5" x14ac:dyDescent="0.4">
      <c r="B4" s="2" t="s">
        <v>2</v>
      </c>
      <c r="C4" s="3">
        <v>284.93</v>
      </c>
      <c r="D4">
        <f>VLOOKUP(B4,Sheet2!A$2:B$397, 2, FALSE)</f>
        <v>285.2</v>
      </c>
      <c r="E4">
        <f>VLOOKUP(B4,Sheet2!A$2:F$397, 6, FALSE)</f>
        <v>285.27999999999997</v>
      </c>
    </row>
    <row r="5" spans="2:5" x14ac:dyDescent="0.4">
      <c r="B5" s="2" t="s">
        <v>3</v>
      </c>
      <c r="C5" s="3">
        <v>284.93</v>
      </c>
      <c r="D5">
        <f>VLOOKUP(B5,Sheet2!A$2:B$397, 2, FALSE)</f>
        <v>285.25</v>
      </c>
      <c r="E5">
        <f>VLOOKUP(B5,Sheet2!A$2:F$397, 6, FALSE)</f>
        <v>285.27999999999997</v>
      </c>
    </row>
    <row r="6" spans="2:5" x14ac:dyDescent="0.4">
      <c r="B6" s="2" t="s">
        <v>4</v>
      </c>
      <c r="C6" s="3">
        <v>284.93</v>
      </c>
      <c r="D6">
        <f>VLOOKUP(B6,Sheet2!A$2:B$397, 2, FALSE)</f>
        <v>285.25</v>
      </c>
      <c r="E6">
        <f>VLOOKUP(B6,Sheet2!A$2:F$397, 6, FALSE)</f>
        <v>285.27999999999997</v>
      </c>
    </row>
    <row r="7" spans="2:5" x14ac:dyDescent="0.4">
      <c r="B7" s="2" t="s">
        <v>5</v>
      </c>
      <c r="C7" s="3">
        <v>284.93</v>
      </c>
      <c r="D7">
        <f>VLOOKUP(B7,Sheet2!A$2:B$397, 2, FALSE)</f>
        <v>285.3</v>
      </c>
      <c r="E7">
        <f>VLOOKUP(B7,Sheet2!A$2:F$397, 6, FALSE)</f>
        <v>285.27999999999997</v>
      </c>
    </row>
    <row r="8" spans="2:5" x14ac:dyDescent="0.4">
      <c r="B8" s="2" t="s">
        <v>6</v>
      </c>
      <c r="C8" s="3">
        <v>284.93</v>
      </c>
      <c r="D8">
        <f>VLOOKUP(B8,Sheet2!A$2:B$397, 2, FALSE)</f>
        <v>285.25</v>
      </c>
      <c r="E8">
        <f>VLOOKUP(B8,Sheet2!A$2:F$397, 6, FALSE)</f>
        <v>285.27999999999997</v>
      </c>
    </row>
    <row r="9" spans="2:5" x14ac:dyDescent="0.4">
      <c r="B9" s="2" t="s">
        <v>7</v>
      </c>
      <c r="C9" s="3">
        <v>284.93</v>
      </c>
      <c r="D9">
        <f>VLOOKUP(B9,Sheet2!A$2:B$397, 2, FALSE)</f>
        <v>285.2</v>
      </c>
      <c r="E9">
        <f>VLOOKUP(B9,Sheet2!A$2:F$397, 6, FALSE)</f>
        <v>285.27999999999997</v>
      </c>
    </row>
    <row r="10" spans="2:5" x14ac:dyDescent="0.4">
      <c r="B10" s="2" t="s">
        <v>8</v>
      </c>
      <c r="C10" s="3">
        <v>284.93</v>
      </c>
      <c r="D10">
        <f>VLOOKUP(B10,Sheet2!A$2:B$397, 2, FALSE)</f>
        <v>285.2</v>
      </c>
      <c r="E10">
        <f>VLOOKUP(B10,Sheet2!A$2:F$397, 6, FALSE)</f>
        <v>285.27999999999997</v>
      </c>
    </row>
    <row r="11" spans="2:5" x14ac:dyDescent="0.4">
      <c r="B11" s="2" t="s">
        <v>9</v>
      </c>
      <c r="C11" s="3">
        <v>284.93</v>
      </c>
      <c r="D11">
        <f>VLOOKUP(B11,Sheet2!A$2:B$397, 2, FALSE)</f>
        <v>285.3</v>
      </c>
      <c r="E11">
        <f>VLOOKUP(B11,Sheet2!A$2:F$397, 6, FALSE)</f>
        <v>285.27999999999997</v>
      </c>
    </row>
    <row r="12" spans="2:5" x14ac:dyDescent="0.4">
      <c r="B12" s="2" t="s">
        <v>10</v>
      </c>
      <c r="C12" s="3">
        <v>284.93</v>
      </c>
      <c r="D12">
        <f>VLOOKUP(B12,Sheet2!A$2:B$397, 2, FALSE)</f>
        <v>285.39999999999998</v>
      </c>
      <c r="E12">
        <f>VLOOKUP(B12,Sheet2!A$2:F$397, 6, FALSE)</f>
        <v>285.27999999999997</v>
      </c>
    </row>
    <row r="13" spans="2:5" x14ac:dyDescent="0.4">
      <c r="B13" s="2" t="s">
        <v>11</v>
      </c>
      <c r="C13" s="3">
        <v>284.94</v>
      </c>
      <c r="D13">
        <f>VLOOKUP(B13,Sheet2!A$2:B$397, 2, FALSE)</f>
        <v>285.3</v>
      </c>
      <c r="E13">
        <f>VLOOKUP(B13,Sheet2!A$2:F$397, 6, FALSE)</f>
        <v>285.29000000000002</v>
      </c>
    </row>
    <row r="14" spans="2:5" x14ac:dyDescent="0.4">
      <c r="B14" s="2" t="s">
        <v>12</v>
      </c>
      <c r="C14" s="3">
        <v>284.8</v>
      </c>
      <c r="D14">
        <f>VLOOKUP(B14,Sheet2!A$2:B$397, 2, FALSE)</f>
        <v>285.39999999999998</v>
      </c>
      <c r="E14">
        <f>VLOOKUP(B14,Sheet2!A$2:F$397, 6, FALSE)</f>
        <v>285.22000000000003</v>
      </c>
    </row>
    <row r="15" spans="2:5" x14ac:dyDescent="0.4">
      <c r="B15" s="2" t="s">
        <v>13</v>
      </c>
      <c r="C15" s="3">
        <v>285.08</v>
      </c>
      <c r="D15">
        <f>VLOOKUP(B15,Sheet2!A$2:B$397, 2, FALSE)</f>
        <v>285.39999999999998</v>
      </c>
      <c r="E15">
        <f>VLOOKUP(B15,Sheet2!A$2:F$397, 6, FALSE)</f>
        <v>285.43</v>
      </c>
    </row>
    <row r="16" spans="2:5" x14ac:dyDescent="0.4">
      <c r="B16" s="2" t="s">
        <v>14</v>
      </c>
      <c r="C16" s="3">
        <v>285.10000000000002</v>
      </c>
      <c r="D16">
        <f>VLOOKUP(B16,Sheet2!A$2:B$397, 2, FALSE)</f>
        <v>285.35000000000002</v>
      </c>
      <c r="E16">
        <f>VLOOKUP(B16,Sheet2!A$2:F$397, 6, FALSE)</f>
        <v>285.45</v>
      </c>
    </row>
    <row r="17" spans="2:5" x14ac:dyDescent="0.4">
      <c r="B17" s="2" t="s">
        <v>15</v>
      </c>
      <c r="C17" s="3">
        <v>285</v>
      </c>
      <c r="D17">
        <f>VLOOKUP(B17,Sheet2!A$2:B$397, 2, FALSE)</f>
        <v>285.35000000000002</v>
      </c>
      <c r="E17">
        <f>VLOOKUP(B17,Sheet2!A$2:F$397, 6, FALSE)</f>
        <v>285.35000000000002</v>
      </c>
    </row>
    <row r="18" spans="2:5" x14ac:dyDescent="0.4">
      <c r="B18" s="2" t="s">
        <v>16</v>
      </c>
      <c r="C18" s="3">
        <v>285</v>
      </c>
      <c r="D18">
        <f>VLOOKUP(B18,Sheet2!A$2:B$397, 2, FALSE)</f>
        <v>285.35000000000002</v>
      </c>
      <c r="E18">
        <f>VLOOKUP(B18,Sheet2!A$2:F$397, 6, FALSE)</f>
        <v>285.35000000000002</v>
      </c>
    </row>
    <row r="19" spans="2:5" x14ac:dyDescent="0.4">
      <c r="B19" s="2" t="s">
        <v>17</v>
      </c>
      <c r="C19" s="3">
        <v>284.85000000000002</v>
      </c>
      <c r="D19">
        <f>VLOOKUP(B19,Sheet2!A$2:B$397, 2, FALSE)</f>
        <v>285.35000000000002</v>
      </c>
      <c r="E19">
        <f>VLOOKUP(B19,Sheet2!A$2:F$397, 6, FALSE)</f>
        <v>285.2</v>
      </c>
    </row>
    <row r="20" spans="2:5" x14ac:dyDescent="0.4">
      <c r="B20" s="2" t="s">
        <v>18</v>
      </c>
      <c r="C20" s="3">
        <v>284.95</v>
      </c>
      <c r="D20">
        <f>VLOOKUP(B20,Sheet2!A$2:B$397, 2, FALSE)</f>
        <v>285.3</v>
      </c>
      <c r="E20">
        <f>VLOOKUP(B20,Sheet2!A$2:F$397, 6, FALSE)</f>
        <v>285.3</v>
      </c>
    </row>
    <row r="21" spans="2:5" x14ac:dyDescent="0.4">
      <c r="B21" s="2" t="s">
        <v>19</v>
      </c>
      <c r="C21" s="3">
        <v>285.08999999999997</v>
      </c>
      <c r="D21">
        <f>VLOOKUP(B21,Sheet2!A$2:B$397, 2, FALSE)</f>
        <v>285.35000000000002</v>
      </c>
      <c r="E21">
        <f>VLOOKUP(B21,Sheet2!A$2:F$397, 6, FALSE)</f>
        <v>285.44</v>
      </c>
    </row>
    <row r="22" spans="2:5" x14ac:dyDescent="0.4">
      <c r="B22" s="2" t="s">
        <v>20</v>
      </c>
      <c r="C22" s="3">
        <v>284.99</v>
      </c>
      <c r="D22">
        <f>VLOOKUP(B22,Sheet2!A$2:B$397, 2, FALSE)</f>
        <v>285.45</v>
      </c>
      <c r="E22">
        <f>VLOOKUP(B22,Sheet2!A$2:F$397, 6, FALSE)</f>
        <v>285.33999999999997</v>
      </c>
    </row>
    <row r="23" spans="2:5" x14ac:dyDescent="0.4">
      <c r="B23" s="2" t="s">
        <v>21</v>
      </c>
      <c r="C23" s="3">
        <v>285.01</v>
      </c>
      <c r="D23">
        <f>VLOOKUP(B23,Sheet2!A$2:B$397, 2, FALSE)</f>
        <v>285.45</v>
      </c>
      <c r="E23">
        <f>VLOOKUP(B23,Sheet2!A$2:F$397, 6, FALSE)</f>
        <v>285.36</v>
      </c>
    </row>
    <row r="24" spans="2:5" x14ac:dyDescent="0.4">
      <c r="B24" s="2" t="s">
        <v>22</v>
      </c>
      <c r="C24" s="3">
        <v>284.8</v>
      </c>
      <c r="D24">
        <f>VLOOKUP(B24,Sheet2!A$2:B$397, 2, FALSE)</f>
        <v>285.3</v>
      </c>
      <c r="E24">
        <f>VLOOKUP(B24,Sheet2!A$2:F$397, 6, FALSE)</f>
        <v>285.2</v>
      </c>
    </row>
    <row r="25" spans="2:5" x14ac:dyDescent="0.4">
      <c r="B25" s="2" t="s">
        <v>23</v>
      </c>
      <c r="C25" s="3">
        <v>284.88</v>
      </c>
      <c r="D25">
        <f>VLOOKUP(B25,Sheet2!A$2:B$397, 2, FALSE)</f>
        <v>285.3</v>
      </c>
      <c r="E25">
        <f>VLOOKUP(B25,Sheet2!A$2:F$397, 6, FALSE)</f>
        <v>285.23</v>
      </c>
    </row>
    <row r="26" spans="2:5" x14ac:dyDescent="0.4">
      <c r="B26" s="2" t="s">
        <v>24</v>
      </c>
      <c r="C26" s="3">
        <v>284.81</v>
      </c>
      <c r="D26">
        <f>VLOOKUP(B26,Sheet2!A$2:B$397, 2, FALSE)</f>
        <v>285.3</v>
      </c>
      <c r="E26">
        <f>VLOOKUP(B26,Sheet2!A$2:F$397, 6, FALSE)</f>
        <v>285.20999999999998</v>
      </c>
    </row>
    <row r="27" spans="2:5" x14ac:dyDescent="0.4">
      <c r="B27" s="2" t="s">
        <v>25</v>
      </c>
      <c r="C27" s="3">
        <v>284.74</v>
      </c>
      <c r="D27">
        <f>VLOOKUP(B27,Sheet2!A$2:B$397, 2, FALSE)</f>
        <v>285.3</v>
      </c>
      <c r="E27">
        <f>VLOOKUP(B27,Sheet2!A$2:F$397, 6, FALSE)</f>
        <v>285.08999999999997</v>
      </c>
    </row>
    <row r="28" spans="2:5" x14ac:dyDescent="0.4">
      <c r="B28" s="2" t="s">
        <v>26</v>
      </c>
      <c r="C28" s="3">
        <v>285.08</v>
      </c>
      <c r="D28">
        <f>VLOOKUP(B28,Sheet2!A$2:B$397, 2, FALSE)</f>
        <v>285.35000000000002</v>
      </c>
      <c r="E28">
        <f>VLOOKUP(B28,Sheet2!A$2:F$397, 6, FALSE)</f>
        <v>285.43</v>
      </c>
    </row>
    <row r="29" spans="2:5" x14ac:dyDescent="0.4">
      <c r="B29" s="2" t="s">
        <v>27</v>
      </c>
      <c r="C29" s="3">
        <v>284.94</v>
      </c>
      <c r="D29">
        <f>VLOOKUP(B29,Sheet2!A$2:B$397, 2, FALSE)</f>
        <v>285.35000000000002</v>
      </c>
      <c r="E29">
        <f>VLOOKUP(B29,Sheet2!A$2:F$397, 6, FALSE)</f>
        <v>285.3</v>
      </c>
    </row>
    <row r="30" spans="2:5" x14ac:dyDescent="0.4">
      <c r="B30" s="2" t="s">
        <v>28</v>
      </c>
      <c r="C30" s="3">
        <v>284.89</v>
      </c>
      <c r="D30">
        <f>VLOOKUP(B30,Sheet2!A$2:B$397, 2, FALSE)</f>
        <v>285.3</v>
      </c>
      <c r="E30">
        <f>VLOOKUP(B30,Sheet2!A$2:F$397, 6, FALSE)</f>
        <v>285.24</v>
      </c>
    </row>
    <row r="31" spans="2:5" x14ac:dyDescent="0.4">
      <c r="B31" s="2" t="s">
        <v>29</v>
      </c>
      <c r="C31" s="3">
        <v>284.79000000000002</v>
      </c>
      <c r="D31">
        <f>VLOOKUP(B31,Sheet2!A$2:B$397, 2, FALSE)</f>
        <v>285.25</v>
      </c>
      <c r="E31">
        <f>VLOOKUP(B31,Sheet2!A$2:F$397, 6, FALSE)</f>
        <v>285.14</v>
      </c>
    </row>
    <row r="32" spans="2:5" x14ac:dyDescent="0.4">
      <c r="B32" s="2" t="s">
        <v>30</v>
      </c>
      <c r="C32" s="3">
        <v>284.62</v>
      </c>
      <c r="D32">
        <f>VLOOKUP(B32,Sheet2!A$2:B$397, 2, FALSE)</f>
        <v>284.95</v>
      </c>
      <c r="E32">
        <f>VLOOKUP(B32,Sheet2!A$2:F$397, 6, FALSE)</f>
        <v>284.97000000000003</v>
      </c>
    </row>
    <row r="33" spans="2:5" x14ac:dyDescent="0.4">
      <c r="B33" s="2" t="s">
        <v>31</v>
      </c>
      <c r="C33" s="3">
        <v>284.92</v>
      </c>
      <c r="D33">
        <f>VLOOKUP(B33,Sheet2!A$2:B$397, 2, FALSE)</f>
        <v>285.35000000000002</v>
      </c>
      <c r="E33">
        <f>VLOOKUP(B33,Sheet2!A$2:F$397, 6, FALSE)</f>
        <v>285.27</v>
      </c>
    </row>
    <row r="34" spans="2:5" x14ac:dyDescent="0.4">
      <c r="B34" s="2" t="s">
        <v>32</v>
      </c>
      <c r="C34" s="3">
        <v>285.02999999999997</v>
      </c>
      <c r="D34">
        <f>VLOOKUP(B34,Sheet2!A$2:B$397, 2, FALSE)</f>
        <v>285.5</v>
      </c>
      <c r="E34">
        <f>VLOOKUP(B34,Sheet2!A$2:F$397, 6, FALSE)</f>
        <v>285.38</v>
      </c>
    </row>
    <row r="35" spans="2:5" x14ac:dyDescent="0.4">
      <c r="B35" s="2" t="s">
        <v>33</v>
      </c>
      <c r="C35" s="3">
        <v>284.88</v>
      </c>
      <c r="D35">
        <f>VLOOKUP(B35,Sheet2!A$2:B$397, 2, FALSE)</f>
        <v>285.5</v>
      </c>
      <c r="E35">
        <f>VLOOKUP(B35,Sheet2!A$2:F$397, 6, FALSE)</f>
        <v>285.23</v>
      </c>
    </row>
    <row r="36" spans="2:5" x14ac:dyDescent="0.4">
      <c r="B36" s="2" t="s">
        <v>34</v>
      </c>
      <c r="C36" s="3">
        <v>284.92</v>
      </c>
      <c r="D36">
        <f>VLOOKUP(B36,Sheet2!A$2:B$397, 2, FALSE)</f>
        <v>285.3</v>
      </c>
      <c r="E36">
        <f>VLOOKUP(B36,Sheet2!A$2:F$397, 6, FALSE)</f>
        <v>285.27</v>
      </c>
    </row>
    <row r="37" spans="2:5" x14ac:dyDescent="0.4">
      <c r="B37" s="2" t="s">
        <v>35</v>
      </c>
      <c r="C37" s="3">
        <v>285.14999999999998</v>
      </c>
      <c r="D37">
        <f>VLOOKUP(B37,Sheet2!A$2:B$397, 2, FALSE)</f>
        <v>285.5</v>
      </c>
      <c r="E37">
        <f>VLOOKUP(B37,Sheet2!A$2:F$397, 6, FALSE)</f>
        <v>285.5</v>
      </c>
    </row>
    <row r="38" spans="2:5" x14ac:dyDescent="0.4">
      <c r="B38" s="2" t="s">
        <v>36</v>
      </c>
      <c r="C38" s="3">
        <v>285.26</v>
      </c>
      <c r="D38">
        <f>VLOOKUP(B38,Sheet2!A$2:B$397, 2, FALSE)</f>
        <v>285.85000000000002</v>
      </c>
      <c r="E38">
        <f>VLOOKUP(B38,Sheet2!A$2:F$397, 6, FALSE)</f>
        <v>285.61</v>
      </c>
    </row>
    <row r="39" spans="2:5" x14ac:dyDescent="0.4">
      <c r="B39" s="2" t="s">
        <v>37</v>
      </c>
      <c r="C39" s="3">
        <v>285.3</v>
      </c>
      <c r="D39">
        <f>VLOOKUP(B39,Sheet2!A$2:B$397, 2, FALSE)</f>
        <v>285.95</v>
      </c>
      <c r="E39">
        <f>VLOOKUP(B39,Sheet2!A$2:F$397, 6, FALSE)</f>
        <v>285.64999999999998</v>
      </c>
    </row>
    <row r="40" spans="2:5" x14ac:dyDescent="0.4">
      <c r="B40" s="2" t="s">
        <v>38</v>
      </c>
      <c r="C40" s="3">
        <v>285.3</v>
      </c>
      <c r="D40">
        <f>VLOOKUP(B40,Sheet2!A$2:B$397, 2, FALSE)</f>
        <v>285.95</v>
      </c>
      <c r="E40">
        <f>VLOOKUP(B40,Sheet2!A$2:F$397, 6, FALSE)</f>
        <v>285.58</v>
      </c>
    </row>
    <row r="41" spans="2:5" x14ac:dyDescent="0.4">
      <c r="B41" s="2" t="s">
        <v>39</v>
      </c>
      <c r="C41" s="3">
        <v>285.39999999999998</v>
      </c>
      <c r="D41">
        <f>VLOOKUP(B41,Sheet2!A$2:B$397, 2, FALSE)</f>
        <v>285.89999999999998</v>
      </c>
      <c r="E41">
        <f>VLOOKUP(B41,Sheet2!A$2:F$397, 6, FALSE)</f>
        <v>285.67</v>
      </c>
    </row>
    <row r="42" spans="2:5" x14ac:dyDescent="0.4">
      <c r="B42" s="2" t="s">
        <v>40</v>
      </c>
      <c r="C42" s="3">
        <v>285.42</v>
      </c>
      <c r="D42">
        <f>VLOOKUP(B42,Sheet2!A$2:B$397, 2, FALSE)</f>
        <v>285.95</v>
      </c>
      <c r="E42">
        <f>VLOOKUP(B42,Sheet2!A$2:F$397, 6, FALSE)</f>
        <v>285.85000000000002</v>
      </c>
    </row>
    <row r="43" spans="2:5" x14ac:dyDescent="0.4">
      <c r="B43" s="2" t="s">
        <v>41</v>
      </c>
      <c r="C43" s="3">
        <v>285.47000000000003</v>
      </c>
      <c r="D43">
        <f>VLOOKUP(B43,Sheet2!A$2:B$397, 2, FALSE)</f>
        <v>285.89999999999998</v>
      </c>
      <c r="E43">
        <f>VLOOKUP(B43,Sheet2!A$2:F$397, 6, FALSE)</f>
        <v>285.82</v>
      </c>
    </row>
    <row r="44" spans="2:5" x14ac:dyDescent="0.4">
      <c r="B44" s="2" t="s">
        <v>42</v>
      </c>
      <c r="C44" s="3">
        <v>285.44</v>
      </c>
      <c r="D44">
        <f>VLOOKUP(B44,Sheet2!A$2:B$397, 2, FALSE)</f>
        <v>285.85000000000002</v>
      </c>
      <c r="E44">
        <f>VLOOKUP(B44,Sheet2!A$2:F$397, 6, FALSE)</f>
        <v>285.79000000000002</v>
      </c>
    </row>
    <row r="45" spans="2:5" x14ac:dyDescent="0.4">
      <c r="B45" s="2" t="s">
        <v>43</v>
      </c>
      <c r="C45" s="3">
        <v>285.51</v>
      </c>
      <c r="D45">
        <f>VLOOKUP(B45,Sheet2!A$2:B$397, 2, FALSE)</f>
        <v>285.95</v>
      </c>
      <c r="E45">
        <f>VLOOKUP(B45,Sheet2!A$2:F$397, 6, FALSE)</f>
        <v>285.70999999999998</v>
      </c>
    </row>
    <row r="46" spans="2:5" x14ac:dyDescent="0.4">
      <c r="B46" s="2" t="s">
        <v>44</v>
      </c>
      <c r="C46" s="3">
        <v>285.45999999999998</v>
      </c>
      <c r="D46">
        <f>VLOOKUP(B46,Sheet2!A$2:B$397, 2, FALSE)</f>
        <v>285.95</v>
      </c>
      <c r="E46">
        <f>VLOOKUP(B46,Sheet2!A$2:F$397, 6, FALSE)</f>
        <v>285.81</v>
      </c>
    </row>
    <row r="47" spans="2:5" x14ac:dyDescent="0.4">
      <c r="B47" s="2" t="s">
        <v>45</v>
      </c>
      <c r="C47" s="3">
        <v>285.48</v>
      </c>
      <c r="D47">
        <f>VLOOKUP(B47,Sheet2!A$2:B$397, 2, FALSE)</f>
        <v>286</v>
      </c>
      <c r="E47">
        <f>VLOOKUP(B47,Sheet2!A$2:F$397, 6, FALSE)</f>
        <v>285.83</v>
      </c>
    </row>
    <row r="48" spans="2:5" x14ac:dyDescent="0.4">
      <c r="B48" s="2" t="s">
        <v>46</v>
      </c>
      <c r="C48" s="3">
        <v>285.44</v>
      </c>
      <c r="D48">
        <f>VLOOKUP(B48,Sheet2!A$2:B$397, 2, FALSE)</f>
        <v>285.95</v>
      </c>
      <c r="E48">
        <f>VLOOKUP(B48,Sheet2!A$2:F$397, 6, FALSE)</f>
        <v>285.73</v>
      </c>
    </row>
    <row r="49" spans="2:5" x14ac:dyDescent="0.4">
      <c r="B49" s="2" t="s">
        <v>47</v>
      </c>
      <c r="C49" s="3">
        <v>285.42</v>
      </c>
      <c r="D49">
        <f>VLOOKUP(B49,Sheet2!A$2:B$397, 2, FALSE)</f>
        <v>285.95</v>
      </c>
      <c r="E49">
        <f>VLOOKUP(B49,Sheet2!A$2:F$397, 6, FALSE)</f>
        <v>285.89</v>
      </c>
    </row>
    <row r="50" spans="2:5" x14ac:dyDescent="0.4">
      <c r="B50" s="2" t="s">
        <v>48</v>
      </c>
      <c r="C50" s="3">
        <v>285.41000000000003</v>
      </c>
      <c r="D50">
        <f>VLOOKUP(B50,Sheet2!A$2:B$397, 2, FALSE)</f>
        <v>285.95</v>
      </c>
      <c r="E50">
        <f>VLOOKUP(B50,Sheet2!A$2:F$397, 6, FALSE)</f>
        <v>285.79000000000002</v>
      </c>
    </row>
    <row r="51" spans="2:5" x14ac:dyDescent="0.4">
      <c r="B51" s="2" t="s">
        <v>49</v>
      </c>
      <c r="C51" s="3">
        <v>285.43</v>
      </c>
      <c r="D51">
        <f>VLOOKUP(B51,Sheet2!A$2:B$397, 2, FALSE)</f>
        <v>286</v>
      </c>
      <c r="E51">
        <f>VLOOKUP(B51,Sheet2!A$2:F$397, 6, FALSE)</f>
        <v>285.81</v>
      </c>
    </row>
    <row r="52" spans="2:5" x14ac:dyDescent="0.4">
      <c r="B52" s="2" t="s">
        <v>50</v>
      </c>
      <c r="C52" s="3">
        <v>285.45999999999998</v>
      </c>
      <c r="D52">
        <f>VLOOKUP(B52,Sheet2!A$2:B$397, 2, FALSE)</f>
        <v>286</v>
      </c>
      <c r="E52">
        <f>VLOOKUP(B52,Sheet2!A$2:F$397, 6, FALSE)</f>
        <v>285.81</v>
      </c>
    </row>
    <row r="53" spans="2:5" x14ac:dyDescent="0.4">
      <c r="B53" s="2" t="s">
        <v>51</v>
      </c>
      <c r="C53" s="3">
        <v>285.45999999999998</v>
      </c>
      <c r="D53">
        <f>VLOOKUP(B53,Sheet2!A$2:B$397, 2, FALSE)</f>
        <v>286</v>
      </c>
      <c r="E53">
        <f>VLOOKUP(B53,Sheet2!A$2:F$397, 6, FALSE)</f>
        <v>285.83999999999997</v>
      </c>
    </row>
    <row r="54" spans="2:5" x14ac:dyDescent="0.4">
      <c r="B54" s="2" t="s">
        <v>52</v>
      </c>
      <c r="C54" s="3">
        <v>285.29000000000002</v>
      </c>
      <c r="D54">
        <f>VLOOKUP(B54,Sheet2!A$2:B$397, 2, FALSE)</f>
        <v>286.05</v>
      </c>
      <c r="E54">
        <f>VLOOKUP(B54,Sheet2!A$2:F$397, 6, FALSE)</f>
        <v>285.77</v>
      </c>
    </row>
    <row r="55" spans="2:5" x14ac:dyDescent="0.4">
      <c r="B55" s="2" t="s">
        <v>53</v>
      </c>
      <c r="C55" s="3">
        <v>285.3</v>
      </c>
      <c r="D55">
        <f>VLOOKUP(B55,Sheet2!A$2:B$397, 2, FALSE)</f>
        <v>286</v>
      </c>
      <c r="E55">
        <f>VLOOKUP(B55,Sheet2!A$2:F$397, 6, FALSE)</f>
        <v>285.64999999999998</v>
      </c>
    </row>
    <row r="56" spans="2:5" x14ac:dyDescent="0.4">
      <c r="B56" s="2" t="s">
        <v>54</v>
      </c>
      <c r="C56" s="3">
        <v>285.42</v>
      </c>
      <c r="D56">
        <f>VLOOKUP(B56,Sheet2!A$2:B$397, 2, FALSE)</f>
        <v>285.8</v>
      </c>
      <c r="E56">
        <f>VLOOKUP(B56,Sheet2!A$2:F$397, 6, FALSE)</f>
        <v>285.74</v>
      </c>
    </row>
    <row r="57" spans="2:5" x14ac:dyDescent="0.4">
      <c r="B57" s="2" t="s">
        <v>55</v>
      </c>
      <c r="C57" s="3">
        <v>285.33999999999997</v>
      </c>
      <c r="D57">
        <f>VLOOKUP(B57,Sheet2!A$2:B$397, 2, FALSE)</f>
        <v>285.85000000000002</v>
      </c>
      <c r="E57">
        <f>VLOOKUP(B57,Sheet2!A$2:F$397, 6, FALSE)</f>
        <v>285.66000000000003</v>
      </c>
    </row>
    <row r="58" spans="2:5" x14ac:dyDescent="0.4">
      <c r="B58" s="2" t="s">
        <v>56</v>
      </c>
      <c r="C58" s="3">
        <v>285.20999999999998</v>
      </c>
      <c r="D58">
        <f>VLOOKUP(B58,Sheet2!A$2:B$397, 2, FALSE)</f>
        <v>285.89999999999998</v>
      </c>
      <c r="E58">
        <f>VLOOKUP(B58,Sheet2!A$2:F$397, 6, FALSE)</f>
        <v>285.74</v>
      </c>
    </row>
    <row r="59" spans="2:5" x14ac:dyDescent="0.4">
      <c r="B59" s="2" t="s">
        <v>57</v>
      </c>
      <c r="C59" s="3">
        <v>285.27999999999997</v>
      </c>
      <c r="D59">
        <f>VLOOKUP(B59,Sheet2!A$2:B$397, 2, FALSE)</f>
        <v>285.95</v>
      </c>
      <c r="E59">
        <f>VLOOKUP(B59,Sheet2!A$2:F$397, 6, FALSE)</f>
        <v>285.64</v>
      </c>
    </row>
    <row r="60" spans="2:5" x14ac:dyDescent="0.4">
      <c r="B60" s="2" t="s">
        <v>58</v>
      </c>
      <c r="C60" s="3">
        <v>285.3</v>
      </c>
      <c r="D60">
        <f>VLOOKUP(B60,Sheet2!A$2:B$397, 2, FALSE)</f>
        <v>285.89999999999998</v>
      </c>
      <c r="E60">
        <f>VLOOKUP(B60,Sheet2!A$2:F$397, 6, FALSE)</f>
        <v>285.75</v>
      </c>
    </row>
    <row r="61" spans="2:5" x14ac:dyDescent="0.4">
      <c r="B61" s="2" t="s">
        <v>59</v>
      </c>
      <c r="C61" s="3">
        <v>285.39</v>
      </c>
      <c r="D61">
        <f>VLOOKUP(B61,Sheet2!A$2:B$397, 2, FALSE)</f>
        <v>285.95</v>
      </c>
      <c r="E61">
        <f>VLOOKUP(B61,Sheet2!A$2:F$397, 6, FALSE)</f>
        <v>285.72000000000003</v>
      </c>
    </row>
    <row r="62" spans="2:5" x14ac:dyDescent="0.4">
      <c r="B62" s="2" t="s">
        <v>60</v>
      </c>
      <c r="C62" s="3">
        <v>285.32</v>
      </c>
      <c r="D62">
        <f>VLOOKUP(B62,Sheet2!A$2:B$397, 2, FALSE)</f>
        <v>286</v>
      </c>
      <c r="E62">
        <f>VLOOKUP(B62,Sheet2!A$2:F$397, 6, FALSE)</f>
        <v>285.67</v>
      </c>
    </row>
    <row r="63" spans="2:5" x14ac:dyDescent="0.4">
      <c r="B63" s="2" t="s">
        <v>61</v>
      </c>
      <c r="C63" s="3">
        <v>285.23</v>
      </c>
      <c r="D63">
        <f>VLOOKUP(B63,Sheet2!A$2:B$397, 2, FALSE)</f>
        <v>285.85000000000002</v>
      </c>
      <c r="E63">
        <f>VLOOKUP(B63,Sheet2!A$2:F$397, 6, FALSE)</f>
        <v>285.58</v>
      </c>
    </row>
    <row r="64" spans="2:5" x14ac:dyDescent="0.4">
      <c r="B64" s="2" t="s">
        <v>62</v>
      </c>
      <c r="C64" s="3">
        <v>285.14999999999998</v>
      </c>
      <c r="D64">
        <f>VLOOKUP(B64,Sheet2!A$2:B$397, 2, FALSE)</f>
        <v>285.85000000000002</v>
      </c>
      <c r="E64">
        <f>VLOOKUP(B64,Sheet2!A$2:F$397, 6, FALSE)</f>
        <v>285.47000000000003</v>
      </c>
    </row>
    <row r="65" spans="2:5" x14ac:dyDescent="0.4">
      <c r="B65" s="2" t="s">
        <v>63</v>
      </c>
      <c r="C65" s="3">
        <v>285.14</v>
      </c>
      <c r="D65">
        <f>VLOOKUP(B65,Sheet2!A$2:B$397, 2, FALSE)</f>
        <v>285.8</v>
      </c>
      <c r="E65">
        <f>VLOOKUP(B65,Sheet2!A$2:F$397, 6, FALSE)</f>
        <v>285.49</v>
      </c>
    </row>
    <row r="66" spans="2:5" x14ac:dyDescent="0.4">
      <c r="B66" s="2" t="s">
        <v>64</v>
      </c>
      <c r="C66" s="3">
        <v>285.19</v>
      </c>
      <c r="D66">
        <f>VLOOKUP(B66,Sheet2!A$2:B$397, 2, FALSE)</f>
        <v>285.8</v>
      </c>
      <c r="E66">
        <f>VLOOKUP(B66,Sheet2!A$2:F$397, 6, FALSE)</f>
        <v>285.54000000000002</v>
      </c>
    </row>
    <row r="67" spans="2:5" x14ac:dyDescent="0.4">
      <c r="B67" s="2" t="s">
        <v>65</v>
      </c>
      <c r="C67" s="3">
        <v>285.18</v>
      </c>
      <c r="D67">
        <f>VLOOKUP(B67,Sheet2!A$2:B$397, 2, FALSE)</f>
        <v>285.75</v>
      </c>
      <c r="E67">
        <f>VLOOKUP(B67,Sheet2!A$2:F$397, 6, FALSE)</f>
        <v>285.55</v>
      </c>
    </row>
    <row r="68" spans="2:5" x14ac:dyDescent="0.4">
      <c r="B68" s="2" t="s">
        <v>66</v>
      </c>
      <c r="C68" s="3">
        <v>285.36</v>
      </c>
      <c r="D68">
        <f>VLOOKUP(B68,Sheet2!A$2:B$397, 2, FALSE)</f>
        <v>285.8</v>
      </c>
      <c r="E68">
        <f>VLOOKUP(B68,Sheet2!A$2:F$397, 6, FALSE)</f>
        <v>285.70999999999998</v>
      </c>
    </row>
    <row r="69" spans="2:5" x14ac:dyDescent="0.4">
      <c r="B69" s="2" t="s">
        <v>67</v>
      </c>
      <c r="C69" s="3">
        <v>285.45</v>
      </c>
      <c r="D69">
        <f>VLOOKUP(B69,Sheet2!A$2:B$397, 2, FALSE)</f>
        <v>285.85000000000002</v>
      </c>
      <c r="E69">
        <f>VLOOKUP(B69,Sheet2!A$2:F$397, 6, FALSE)</f>
        <v>285.8</v>
      </c>
    </row>
    <row r="70" spans="2:5" x14ac:dyDescent="0.4">
      <c r="B70" s="2" t="s">
        <v>68</v>
      </c>
      <c r="C70" s="3">
        <v>285.32</v>
      </c>
      <c r="D70">
        <f>VLOOKUP(B70,Sheet2!A$2:B$397, 2, FALSE)</f>
        <v>285.89999999999998</v>
      </c>
      <c r="E70">
        <f>VLOOKUP(B70,Sheet2!A$2:F$397, 6, FALSE)</f>
        <v>285.68</v>
      </c>
    </row>
    <row r="71" spans="2:5" x14ac:dyDescent="0.4">
      <c r="B71" s="2" t="s">
        <v>69</v>
      </c>
      <c r="C71" s="3">
        <v>285.39</v>
      </c>
      <c r="D71">
        <f>VLOOKUP(B71,Sheet2!A$2:B$397, 2, FALSE)</f>
        <v>285.85000000000002</v>
      </c>
      <c r="E71">
        <f>VLOOKUP(B71,Sheet2!A$2:F$397, 6, FALSE)</f>
        <v>285.76</v>
      </c>
    </row>
    <row r="72" spans="2:5" x14ac:dyDescent="0.4">
      <c r="B72" s="2" t="s">
        <v>70</v>
      </c>
      <c r="C72" s="3">
        <v>285.42</v>
      </c>
      <c r="D72">
        <f>VLOOKUP(B72,Sheet2!A$2:B$397, 2, FALSE)</f>
        <v>285.8</v>
      </c>
      <c r="E72">
        <f>VLOOKUP(B72,Sheet2!A$2:F$397, 6, FALSE)</f>
        <v>285.82</v>
      </c>
    </row>
    <row r="73" spans="2:5" x14ac:dyDescent="0.4">
      <c r="B73" s="2" t="s">
        <v>71</v>
      </c>
      <c r="C73" s="3">
        <v>285.3</v>
      </c>
      <c r="D73">
        <f>VLOOKUP(B73,Sheet2!A$2:B$397, 2, FALSE)</f>
        <v>285.95</v>
      </c>
      <c r="E73">
        <f>VLOOKUP(B73,Sheet2!A$2:F$397, 6, FALSE)</f>
        <v>285.68</v>
      </c>
    </row>
    <row r="74" spans="2:5" x14ac:dyDescent="0.4">
      <c r="B74" s="2" t="s">
        <v>72</v>
      </c>
      <c r="C74" s="3">
        <v>285.27999999999997</v>
      </c>
      <c r="D74">
        <f>VLOOKUP(B74,Sheet2!A$2:B$397, 2, FALSE)</f>
        <v>285.95</v>
      </c>
      <c r="E74">
        <f>VLOOKUP(B74,Sheet2!A$2:F$397, 6, FALSE)</f>
        <v>285.68</v>
      </c>
    </row>
    <row r="75" spans="2:5" x14ac:dyDescent="0.4">
      <c r="B75" s="2" t="s">
        <v>73</v>
      </c>
      <c r="C75" s="3">
        <v>285.31</v>
      </c>
      <c r="D75">
        <f>VLOOKUP(B75,Sheet2!A$2:B$397, 2, FALSE)</f>
        <v>285.95</v>
      </c>
      <c r="E75">
        <f>VLOOKUP(B75,Sheet2!A$2:F$397, 6, FALSE)</f>
        <v>285.66000000000003</v>
      </c>
    </row>
    <row r="76" spans="2:5" x14ac:dyDescent="0.4">
      <c r="B76" s="2" t="s">
        <v>74</v>
      </c>
      <c r="C76" s="3">
        <v>285.36</v>
      </c>
      <c r="D76">
        <f>VLOOKUP(B76,Sheet2!A$2:B$397, 2, FALSE)</f>
        <v>285.8</v>
      </c>
      <c r="E76">
        <f>VLOOKUP(B76,Sheet2!A$2:F$397, 6, FALSE)</f>
        <v>285.70999999999998</v>
      </c>
    </row>
    <row r="77" spans="2:5" x14ac:dyDescent="0.4">
      <c r="B77" s="2" t="s">
        <v>75</v>
      </c>
      <c r="C77" s="3">
        <v>285.47000000000003</v>
      </c>
      <c r="D77">
        <f>VLOOKUP(B77,Sheet2!A$2:B$397, 2, FALSE)</f>
        <v>285.95</v>
      </c>
      <c r="E77">
        <f>VLOOKUP(B77,Sheet2!A$2:F$397, 6, FALSE)</f>
        <v>285.82</v>
      </c>
    </row>
    <row r="78" spans="2:5" x14ac:dyDescent="0.4">
      <c r="B78" s="2" t="s">
        <v>76</v>
      </c>
      <c r="C78" s="3">
        <v>285.33999999999997</v>
      </c>
      <c r="D78">
        <f>VLOOKUP(B78,Sheet2!A$2:B$397, 2, FALSE)</f>
        <v>285.95</v>
      </c>
      <c r="E78">
        <f>VLOOKUP(B78,Sheet2!A$2:F$397, 6, FALSE)</f>
        <v>285.74</v>
      </c>
    </row>
    <row r="79" spans="2:5" x14ac:dyDescent="0.4">
      <c r="B79" s="2" t="s">
        <v>77</v>
      </c>
      <c r="C79" s="3">
        <v>285.27999999999997</v>
      </c>
      <c r="D79">
        <f>VLOOKUP(B79,Sheet2!A$2:B$397, 2, FALSE)</f>
        <v>285.95</v>
      </c>
      <c r="E79">
        <f>VLOOKUP(B79,Sheet2!A$2:F$397, 6, FALSE)</f>
        <v>285.64999999999998</v>
      </c>
    </row>
    <row r="80" spans="2:5" x14ac:dyDescent="0.4">
      <c r="B80" s="2" t="s">
        <v>78</v>
      </c>
      <c r="C80" s="3">
        <v>285.29000000000002</v>
      </c>
      <c r="D80">
        <f>VLOOKUP(B80,Sheet2!A$2:B$397, 2, FALSE)</f>
        <v>286</v>
      </c>
      <c r="E80">
        <f>VLOOKUP(B80,Sheet2!A$2:F$397, 6, FALSE)</f>
        <v>285.64</v>
      </c>
    </row>
    <row r="81" spans="2:5" x14ac:dyDescent="0.4">
      <c r="B81" s="2" t="s">
        <v>79</v>
      </c>
      <c r="C81" s="3">
        <v>285.43</v>
      </c>
      <c r="D81">
        <f>VLOOKUP(B81,Sheet2!A$2:B$397, 2, FALSE)</f>
        <v>286.05</v>
      </c>
      <c r="E81">
        <f>VLOOKUP(B81,Sheet2!A$2:F$397, 6, FALSE)</f>
        <v>285.77999999999997</v>
      </c>
    </row>
    <row r="82" spans="2:5" x14ac:dyDescent="0.4">
      <c r="B82" s="2" t="s">
        <v>80</v>
      </c>
      <c r="C82" s="3">
        <v>285.35000000000002</v>
      </c>
      <c r="D82">
        <f>VLOOKUP(B82,Sheet2!A$2:B$397, 2, FALSE)</f>
        <v>285.95</v>
      </c>
      <c r="E82">
        <f>VLOOKUP(B82,Sheet2!A$2:F$397, 6, FALSE)</f>
        <v>285.7</v>
      </c>
    </row>
    <row r="83" spans="2:5" x14ac:dyDescent="0.4">
      <c r="B83" s="2" t="s">
        <v>81</v>
      </c>
      <c r="C83" s="3">
        <v>285.41000000000003</v>
      </c>
      <c r="D83">
        <f>VLOOKUP(B83,Sheet2!A$2:B$397, 2, FALSE)</f>
        <v>286</v>
      </c>
      <c r="E83">
        <f>VLOOKUP(B83,Sheet2!A$2:F$397, 6, FALSE)</f>
        <v>285.76</v>
      </c>
    </row>
    <row r="84" spans="2:5" x14ac:dyDescent="0.4">
      <c r="B84" s="2" t="s">
        <v>82</v>
      </c>
      <c r="C84" s="3">
        <v>285.37</v>
      </c>
      <c r="D84">
        <f>VLOOKUP(B84,Sheet2!A$2:B$397, 2, FALSE)</f>
        <v>285.95</v>
      </c>
      <c r="E84">
        <f>VLOOKUP(B84,Sheet2!A$2:F$397, 6, FALSE)</f>
        <v>285.68</v>
      </c>
    </row>
    <row r="85" spans="2:5" x14ac:dyDescent="0.4">
      <c r="B85" s="2" t="s">
        <v>83</v>
      </c>
      <c r="C85" s="3">
        <v>285.49</v>
      </c>
      <c r="D85">
        <f>VLOOKUP(B85,Sheet2!A$2:B$397, 2, FALSE)</f>
        <v>286.05</v>
      </c>
      <c r="E85">
        <f>VLOOKUP(B85,Sheet2!A$2:F$397, 6, FALSE)</f>
        <v>285.83999999999997</v>
      </c>
    </row>
    <row r="86" spans="2:5" x14ac:dyDescent="0.4">
      <c r="B86" s="2" t="s">
        <v>84</v>
      </c>
      <c r="C86" s="3">
        <v>285.54000000000002</v>
      </c>
      <c r="D86">
        <f>VLOOKUP(B86,Sheet2!A$2:B$397, 2, FALSE)</f>
        <v>286.2</v>
      </c>
      <c r="E86">
        <f>VLOOKUP(B86,Sheet2!A$2:F$397, 6, FALSE)</f>
        <v>285.87</v>
      </c>
    </row>
    <row r="87" spans="2:5" x14ac:dyDescent="0.4">
      <c r="B87" s="2" t="s">
        <v>85</v>
      </c>
      <c r="C87" s="3">
        <v>285.60000000000002</v>
      </c>
      <c r="D87">
        <f>VLOOKUP(B87,Sheet2!A$2:B$397, 2, FALSE)</f>
        <v>286.2</v>
      </c>
      <c r="E87">
        <f>VLOOKUP(B87,Sheet2!A$2:F$397, 6, FALSE)</f>
        <v>285.95</v>
      </c>
    </row>
    <row r="88" spans="2:5" x14ac:dyDescent="0.4">
      <c r="B88" s="2" t="s">
        <v>86</v>
      </c>
      <c r="C88" s="3">
        <v>285.60000000000002</v>
      </c>
      <c r="D88">
        <f>VLOOKUP(B88,Sheet2!A$2:B$397, 2, FALSE)</f>
        <v>286.2</v>
      </c>
      <c r="E88">
        <f>VLOOKUP(B88,Sheet2!A$2:F$397, 6, FALSE)</f>
        <v>285.95</v>
      </c>
    </row>
    <row r="89" spans="2:5" x14ac:dyDescent="0.4">
      <c r="B89" s="2" t="s">
        <v>87</v>
      </c>
      <c r="C89" s="3">
        <v>285.79000000000002</v>
      </c>
      <c r="D89">
        <f>VLOOKUP(B89,Sheet2!A$2:B$397, 2, FALSE)</f>
        <v>286.25</v>
      </c>
      <c r="E89">
        <f>VLOOKUP(B89,Sheet2!A$2:F$397, 6, FALSE)</f>
        <v>286.14</v>
      </c>
    </row>
    <row r="90" spans="2:5" x14ac:dyDescent="0.4">
      <c r="B90" s="2" t="s">
        <v>88</v>
      </c>
      <c r="C90" s="3">
        <v>285.81</v>
      </c>
      <c r="D90">
        <f>VLOOKUP(B90,Sheet2!A$2:B$397, 2, FALSE)</f>
        <v>286.3</v>
      </c>
      <c r="E90">
        <f>VLOOKUP(B90,Sheet2!A$2:F$397, 6, FALSE)</f>
        <v>286.16000000000003</v>
      </c>
    </row>
    <row r="91" spans="2:5" x14ac:dyDescent="0.4">
      <c r="B91" s="2" t="s">
        <v>89</v>
      </c>
      <c r="C91" s="3">
        <v>285.81</v>
      </c>
      <c r="D91">
        <f>VLOOKUP(B91,Sheet2!A$2:B$397, 2, FALSE)</f>
        <v>286.35000000000002</v>
      </c>
      <c r="E91">
        <f>VLOOKUP(B91,Sheet2!A$2:F$397, 6, FALSE)</f>
        <v>286.16000000000003</v>
      </c>
    </row>
    <row r="92" spans="2:5" x14ac:dyDescent="0.4">
      <c r="B92" s="2" t="s">
        <v>90</v>
      </c>
      <c r="C92" s="3">
        <v>285.86</v>
      </c>
      <c r="D92">
        <f>VLOOKUP(B92,Sheet2!A$2:B$397, 2, FALSE)</f>
        <v>286.35000000000002</v>
      </c>
      <c r="E92">
        <f>VLOOKUP(B92,Sheet2!A$2:F$397, 6, FALSE)</f>
        <v>286.19</v>
      </c>
    </row>
    <row r="93" spans="2:5" x14ac:dyDescent="0.4">
      <c r="B93" s="2" t="s">
        <v>91</v>
      </c>
      <c r="C93" s="3">
        <v>285.89</v>
      </c>
      <c r="D93">
        <f>VLOOKUP(B93,Sheet2!A$2:B$397, 2, FALSE)</f>
        <v>286.35000000000002</v>
      </c>
      <c r="E93">
        <f>VLOOKUP(B93,Sheet2!A$2:F$397, 6, FALSE)</f>
        <v>286.23</v>
      </c>
    </row>
    <row r="94" spans="2:5" x14ac:dyDescent="0.4">
      <c r="B94" s="2" t="s">
        <v>92</v>
      </c>
      <c r="C94" s="3">
        <v>285.83999999999997</v>
      </c>
      <c r="D94">
        <f>VLOOKUP(B94,Sheet2!A$2:B$397, 2, FALSE)</f>
        <v>286.35000000000002</v>
      </c>
      <c r="E94">
        <f>VLOOKUP(B94,Sheet2!A$2:F$397, 6, FALSE)</f>
        <v>286.19</v>
      </c>
    </row>
    <row r="95" spans="2:5" x14ac:dyDescent="0.4">
      <c r="B95" s="2" t="s">
        <v>93</v>
      </c>
      <c r="C95" s="3">
        <v>285.88</v>
      </c>
      <c r="D95">
        <f>VLOOKUP(B95,Sheet2!A$2:B$397, 2, FALSE)</f>
        <v>286.35000000000002</v>
      </c>
      <c r="E95">
        <f>VLOOKUP(B95,Sheet2!A$2:F$397, 6, FALSE)</f>
        <v>286.23</v>
      </c>
    </row>
    <row r="96" spans="2:5" x14ac:dyDescent="0.4">
      <c r="B96" s="2" t="s">
        <v>94</v>
      </c>
      <c r="C96" s="3">
        <v>285.8</v>
      </c>
      <c r="D96">
        <f>VLOOKUP(B96,Sheet2!A$2:B$397, 2, FALSE)</f>
        <v>286.35000000000002</v>
      </c>
      <c r="E96">
        <f>VLOOKUP(B96,Sheet2!A$2:F$397, 6, FALSE)</f>
        <v>286.08999999999997</v>
      </c>
    </row>
    <row r="97" spans="2:5" x14ac:dyDescent="0.4">
      <c r="B97" s="2" t="s">
        <v>95</v>
      </c>
      <c r="C97" s="3">
        <v>285.82</v>
      </c>
      <c r="D97">
        <f>VLOOKUP(B97,Sheet2!A$2:B$397, 2, FALSE)</f>
        <v>286.3</v>
      </c>
      <c r="E97">
        <f>VLOOKUP(B97,Sheet2!A$2:F$397, 6, FALSE)</f>
        <v>286.17</v>
      </c>
    </row>
    <row r="98" spans="2:5" x14ac:dyDescent="0.4">
      <c r="B98" s="2" t="s">
        <v>96</v>
      </c>
      <c r="C98" s="3">
        <v>285.88</v>
      </c>
      <c r="D98">
        <f>VLOOKUP(B98,Sheet2!A$2:B$397, 2, FALSE)</f>
        <v>286.39999999999998</v>
      </c>
      <c r="E98">
        <f>VLOOKUP(B98,Sheet2!A$2:F$397, 6, FALSE)</f>
        <v>286.22000000000003</v>
      </c>
    </row>
    <row r="99" spans="2:5" x14ac:dyDescent="0.4">
      <c r="B99" s="2" t="s">
        <v>97</v>
      </c>
      <c r="C99" s="3">
        <v>285.92</v>
      </c>
      <c r="D99">
        <f>VLOOKUP(B99,Sheet2!A$2:B$397, 2, FALSE)</f>
        <v>286.39999999999998</v>
      </c>
      <c r="E99">
        <f>VLOOKUP(B99,Sheet2!A$2:F$397, 6, FALSE)</f>
        <v>286.27</v>
      </c>
    </row>
    <row r="100" spans="2:5" x14ac:dyDescent="0.4">
      <c r="B100" s="2" t="s">
        <v>98</v>
      </c>
      <c r="C100" s="3">
        <v>285.75</v>
      </c>
      <c r="D100">
        <f>VLOOKUP(B100,Sheet2!A$2:B$397, 2, FALSE)</f>
        <v>286.35000000000002</v>
      </c>
      <c r="E100">
        <f>VLOOKUP(B100,Sheet2!A$2:F$397, 6, FALSE)</f>
        <v>286.10000000000002</v>
      </c>
    </row>
    <row r="101" spans="2:5" x14ac:dyDescent="0.4">
      <c r="B101" s="2" t="s">
        <v>99</v>
      </c>
      <c r="C101" s="3">
        <v>285.76</v>
      </c>
      <c r="D101">
        <f>VLOOKUP(B101,Sheet2!A$2:B$397, 2, FALSE)</f>
        <v>286.39999999999998</v>
      </c>
      <c r="E101">
        <f>VLOOKUP(B101,Sheet2!A$2:F$397, 6, FALSE)</f>
        <v>286.11</v>
      </c>
    </row>
    <row r="102" spans="2:5" x14ac:dyDescent="0.4">
      <c r="B102" s="2" t="s">
        <v>100</v>
      </c>
      <c r="C102" s="3">
        <v>285.73</v>
      </c>
      <c r="D102">
        <f>VLOOKUP(B102,Sheet2!A$2:B$397, 2, FALSE)</f>
        <v>286.25</v>
      </c>
      <c r="E102">
        <f>VLOOKUP(B102,Sheet2!A$2:F$397, 6, FALSE)</f>
        <v>286.08</v>
      </c>
    </row>
    <row r="103" spans="2:5" x14ac:dyDescent="0.4">
      <c r="B103" s="2" t="s">
        <v>101</v>
      </c>
      <c r="C103" s="3">
        <v>285.54000000000002</v>
      </c>
      <c r="D103">
        <f>VLOOKUP(B103,Sheet2!A$2:B$397, 2, FALSE)</f>
        <v>286.2</v>
      </c>
      <c r="E103">
        <f>VLOOKUP(B103,Sheet2!A$2:F$397, 6, FALSE)</f>
        <v>285.89</v>
      </c>
    </row>
    <row r="104" spans="2:5" x14ac:dyDescent="0.4">
      <c r="B104" s="2" t="s">
        <v>102</v>
      </c>
      <c r="C104" s="3">
        <v>285.48</v>
      </c>
      <c r="D104">
        <f>VLOOKUP(B104,Sheet2!A$2:B$397, 2, FALSE)</f>
        <v>286.2</v>
      </c>
      <c r="E104">
        <f>VLOOKUP(B104,Sheet2!A$2:F$397, 6, FALSE)</f>
        <v>285.95999999999998</v>
      </c>
    </row>
    <row r="105" spans="2:5" x14ac:dyDescent="0.4">
      <c r="B105" s="2" t="s">
        <v>103</v>
      </c>
      <c r="C105" s="3">
        <v>285.61</v>
      </c>
      <c r="D105">
        <f>VLOOKUP(B105,Sheet2!A$2:B$397, 2, FALSE)</f>
        <v>286.2</v>
      </c>
      <c r="E105">
        <f>VLOOKUP(B105,Sheet2!A$2:F$397, 6, FALSE)</f>
        <v>285.94</v>
      </c>
    </row>
    <row r="106" spans="2:5" x14ac:dyDescent="0.4">
      <c r="B106" s="2" t="s">
        <v>104</v>
      </c>
      <c r="C106" s="3">
        <v>285.68</v>
      </c>
      <c r="D106">
        <f>VLOOKUP(B106,Sheet2!A$2:B$397, 2, FALSE)</f>
        <v>286.2</v>
      </c>
      <c r="E106">
        <f>VLOOKUP(B106,Sheet2!A$2:F$397, 6, FALSE)</f>
        <v>286.01</v>
      </c>
    </row>
    <row r="107" spans="2:5" x14ac:dyDescent="0.4">
      <c r="B107" s="2" t="s">
        <v>105</v>
      </c>
      <c r="C107" s="3">
        <v>285.74</v>
      </c>
      <c r="D107">
        <f>VLOOKUP(B107,Sheet2!A$2:B$397, 2, FALSE)</f>
        <v>286.2</v>
      </c>
      <c r="E107">
        <f>VLOOKUP(B107,Sheet2!A$2:F$397, 6, FALSE)</f>
        <v>286.08999999999997</v>
      </c>
    </row>
    <row r="108" spans="2:5" x14ac:dyDescent="0.4">
      <c r="B108" s="2" t="s">
        <v>106</v>
      </c>
      <c r="C108" s="3">
        <v>285.58</v>
      </c>
      <c r="D108">
        <f>VLOOKUP(B108,Sheet2!A$2:B$397, 2, FALSE)</f>
        <v>286.14999999999998</v>
      </c>
      <c r="E108">
        <f>VLOOKUP(B108,Sheet2!A$2:F$397, 6, FALSE)</f>
        <v>285.93</v>
      </c>
    </row>
    <row r="109" spans="2:5" x14ac:dyDescent="0.4">
      <c r="B109" s="2" t="s">
        <v>107</v>
      </c>
      <c r="C109" s="3">
        <v>285.51</v>
      </c>
      <c r="D109">
        <f>VLOOKUP(B109,Sheet2!A$2:B$397, 2, FALSE)</f>
        <v>286.14999999999998</v>
      </c>
      <c r="E109">
        <f>VLOOKUP(B109,Sheet2!A$2:F$397, 6, FALSE)</f>
        <v>285.87</v>
      </c>
    </row>
    <row r="110" spans="2:5" x14ac:dyDescent="0.4">
      <c r="B110" s="2" t="s">
        <v>108</v>
      </c>
      <c r="C110" s="3">
        <v>285.48</v>
      </c>
      <c r="D110">
        <f>VLOOKUP(B110,Sheet2!A$2:B$397, 2, FALSE)</f>
        <v>286.10000000000002</v>
      </c>
      <c r="E110">
        <f>VLOOKUP(B110,Sheet2!A$2:F$397, 6, FALSE)</f>
        <v>285.83</v>
      </c>
    </row>
    <row r="111" spans="2:5" x14ac:dyDescent="0.4">
      <c r="B111" s="2" t="s">
        <v>109</v>
      </c>
      <c r="C111" s="3">
        <v>285.64999999999998</v>
      </c>
      <c r="D111">
        <f>VLOOKUP(B111,Sheet2!A$2:B$397, 2, FALSE)</f>
        <v>286.10000000000002</v>
      </c>
      <c r="E111">
        <f>VLOOKUP(B111,Sheet2!A$2:F$397, 6, FALSE)</f>
        <v>285.97000000000003</v>
      </c>
    </row>
    <row r="112" spans="2:5" x14ac:dyDescent="0.4">
      <c r="B112" s="2" t="s">
        <v>110</v>
      </c>
      <c r="C112" s="3">
        <v>285.42</v>
      </c>
      <c r="D112">
        <f>VLOOKUP(B112,Sheet2!A$2:B$397, 2, FALSE)</f>
        <v>286.10000000000002</v>
      </c>
      <c r="E112">
        <f>VLOOKUP(B112,Sheet2!A$2:F$397, 6, FALSE)</f>
        <v>285.74</v>
      </c>
    </row>
    <row r="113" spans="2:5" x14ac:dyDescent="0.4">
      <c r="B113" s="2" t="s">
        <v>111</v>
      </c>
      <c r="C113" s="3">
        <v>285.39999999999998</v>
      </c>
      <c r="D113">
        <f>VLOOKUP(B113,Sheet2!A$2:B$397, 2, FALSE)</f>
        <v>286</v>
      </c>
      <c r="E113">
        <f>VLOOKUP(B113,Sheet2!A$2:F$397, 6, FALSE)</f>
        <v>285.73</v>
      </c>
    </row>
    <row r="114" spans="2:5" x14ac:dyDescent="0.4">
      <c r="B114" s="2" t="s">
        <v>112</v>
      </c>
      <c r="C114" s="3">
        <v>285.32</v>
      </c>
      <c r="D114">
        <f>VLOOKUP(B114,Sheet2!A$2:B$397, 2, FALSE)</f>
        <v>286</v>
      </c>
      <c r="E114">
        <f>VLOOKUP(B114,Sheet2!A$2:F$397, 6, FALSE)</f>
        <v>285.83</v>
      </c>
    </row>
    <row r="115" spans="2:5" x14ac:dyDescent="0.4">
      <c r="B115" s="2" t="s">
        <v>113</v>
      </c>
      <c r="C115" s="3">
        <v>285.43</v>
      </c>
      <c r="D115">
        <f>VLOOKUP(B115,Sheet2!A$2:B$397, 2, FALSE)</f>
        <v>286</v>
      </c>
      <c r="E115">
        <f>VLOOKUP(B115,Sheet2!A$2:F$397, 6, FALSE)</f>
        <v>285.77999999999997</v>
      </c>
    </row>
    <row r="116" spans="2:5" x14ac:dyDescent="0.4">
      <c r="B116" s="2" t="s">
        <v>114</v>
      </c>
      <c r="C116" s="3">
        <v>285.44</v>
      </c>
      <c r="D116">
        <f>VLOOKUP(B116,Sheet2!A$2:B$397, 2, FALSE)</f>
        <v>286.05</v>
      </c>
      <c r="E116">
        <f>VLOOKUP(B116,Sheet2!A$2:F$397, 6, FALSE)</f>
        <v>285.79000000000002</v>
      </c>
    </row>
    <row r="117" spans="2:5" x14ac:dyDescent="0.4">
      <c r="B117" s="2" t="s">
        <v>115</v>
      </c>
      <c r="C117" s="3">
        <v>285.39999999999998</v>
      </c>
      <c r="D117">
        <f>VLOOKUP(B117,Sheet2!A$2:B$397, 2, FALSE)</f>
        <v>286.10000000000002</v>
      </c>
      <c r="E117">
        <f>VLOOKUP(B117,Sheet2!A$2:F$397, 6, FALSE)</f>
        <v>285.92</v>
      </c>
    </row>
    <row r="118" spans="2:5" x14ac:dyDescent="0.4">
      <c r="B118" s="2" t="s">
        <v>116</v>
      </c>
      <c r="C118" s="3">
        <v>285.5</v>
      </c>
      <c r="D118">
        <f>VLOOKUP(B118,Sheet2!A$2:B$397, 2, FALSE)</f>
        <v>286.14999999999998</v>
      </c>
      <c r="E118">
        <f>VLOOKUP(B118,Sheet2!A$2:F$397, 6, FALSE)</f>
        <v>285.85000000000002</v>
      </c>
    </row>
    <row r="119" spans="2:5" x14ac:dyDescent="0.4">
      <c r="B119" s="2" t="s">
        <v>117</v>
      </c>
      <c r="C119" s="3">
        <v>285.68</v>
      </c>
      <c r="D119">
        <f>VLOOKUP(B119,Sheet2!A$2:B$397, 2, FALSE)</f>
        <v>286.2</v>
      </c>
      <c r="E119">
        <f>VLOOKUP(B119,Sheet2!A$2:F$397, 6, FALSE)</f>
        <v>285.81</v>
      </c>
    </row>
    <row r="120" spans="2:5" x14ac:dyDescent="0.4">
      <c r="B120" s="2" t="s">
        <v>118</v>
      </c>
      <c r="C120" s="3">
        <v>285.70999999999998</v>
      </c>
      <c r="D120">
        <f>VLOOKUP(B120,Sheet2!A$2:B$397, 2, FALSE)</f>
        <v>286.2</v>
      </c>
      <c r="E120">
        <f>VLOOKUP(B120,Sheet2!A$2:F$397, 6, FALSE)</f>
        <v>286.06</v>
      </c>
    </row>
    <row r="121" spans="2:5" x14ac:dyDescent="0.4">
      <c r="B121" s="2" t="s">
        <v>119</v>
      </c>
      <c r="C121" s="3">
        <v>285.54000000000002</v>
      </c>
      <c r="D121">
        <f>VLOOKUP(B121,Sheet2!A$2:B$397, 2, FALSE)</f>
        <v>286.10000000000002</v>
      </c>
      <c r="E121">
        <f>VLOOKUP(B121,Sheet2!A$2:F$397, 6, FALSE)</f>
        <v>285.89</v>
      </c>
    </row>
    <row r="122" spans="2:5" x14ac:dyDescent="0.4">
      <c r="B122" s="2" t="s">
        <v>120</v>
      </c>
      <c r="C122" s="3">
        <v>285.42</v>
      </c>
      <c r="D122">
        <f>VLOOKUP(B122,Sheet2!A$2:B$397, 2, FALSE)</f>
        <v>285.95</v>
      </c>
      <c r="E122">
        <f>VLOOKUP(B122,Sheet2!A$2:F$397, 6, FALSE)</f>
        <v>285.77</v>
      </c>
    </row>
    <row r="123" spans="2:5" x14ac:dyDescent="0.4">
      <c r="B123" s="2" t="s">
        <v>121</v>
      </c>
      <c r="C123" s="3">
        <v>285.24</v>
      </c>
      <c r="D123">
        <f>VLOOKUP(B123,Sheet2!A$2:B$397, 2, FALSE)</f>
        <v>285.85000000000002</v>
      </c>
      <c r="E123">
        <f>VLOOKUP(B123,Sheet2!A$2:F$397, 6, FALSE)</f>
        <v>285.58999999999997</v>
      </c>
    </row>
    <row r="124" spans="2:5" x14ac:dyDescent="0.4">
      <c r="B124" s="2" t="s">
        <v>122</v>
      </c>
      <c r="C124" s="3">
        <v>285.26</v>
      </c>
      <c r="D124">
        <f>VLOOKUP(B124,Sheet2!A$2:B$397, 2, FALSE)</f>
        <v>285.75</v>
      </c>
      <c r="E124">
        <f>VLOOKUP(B124,Sheet2!A$2:F$397, 6, FALSE)</f>
        <v>285.55</v>
      </c>
    </row>
    <row r="125" spans="2:5" x14ac:dyDescent="0.4">
      <c r="B125" s="2" t="s">
        <v>123</v>
      </c>
      <c r="C125" s="3">
        <v>285.27</v>
      </c>
      <c r="D125">
        <f>VLOOKUP(B125,Sheet2!A$2:B$397, 2, FALSE)</f>
        <v>285.8</v>
      </c>
      <c r="E125">
        <f>VLOOKUP(B125,Sheet2!A$2:F$397, 6, FALSE)</f>
        <v>285.62</v>
      </c>
    </row>
    <row r="126" spans="2:5" x14ac:dyDescent="0.4">
      <c r="B126" s="2" t="s">
        <v>124</v>
      </c>
      <c r="C126" s="3">
        <v>285.22000000000003</v>
      </c>
      <c r="D126">
        <f>VLOOKUP(B126,Sheet2!A$2:B$397, 2, FALSE)</f>
        <v>285.85000000000002</v>
      </c>
      <c r="E126">
        <f>VLOOKUP(B126,Sheet2!A$2:F$397, 6, FALSE)</f>
        <v>285.61</v>
      </c>
    </row>
    <row r="127" spans="2:5" x14ac:dyDescent="0.4">
      <c r="B127" s="2" t="s">
        <v>125</v>
      </c>
      <c r="C127" s="3">
        <v>285.23</v>
      </c>
      <c r="D127">
        <f>VLOOKUP(B127,Sheet2!A$2:B$397, 2, FALSE)</f>
        <v>285.85000000000002</v>
      </c>
      <c r="E127">
        <f>VLOOKUP(B127,Sheet2!A$2:F$397, 6, FALSE)</f>
        <v>285.64999999999998</v>
      </c>
    </row>
    <row r="128" spans="2:5" x14ac:dyDescent="0.4">
      <c r="B128" s="2" t="s">
        <v>126</v>
      </c>
      <c r="C128" s="3">
        <v>285.27</v>
      </c>
      <c r="D128">
        <f>VLOOKUP(B128,Sheet2!A$2:B$397, 2, FALSE)</f>
        <v>285.89999999999998</v>
      </c>
      <c r="E128">
        <f>VLOOKUP(B128,Sheet2!A$2:F$397, 6, FALSE)</f>
        <v>285.74</v>
      </c>
    </row>
    <row r="129" spans="2:5" x14ac:dyDescent="0.4">
      <c r="B129" s="2" t="s">
        <v>127</v>
      </c>
      <c r="C129" s="3">
        <v>285.42</v>
      </c>
      <c r="D129">
        <f>VLOOKUP(B129,Sheet2!A$2:B$397, 2, FALSE)</f>
        <v>285.85000000000002</v>
      </c>
      <c r="E129">
        <f>VLOOKUP(B129,Sheet2!A$2:F$397, 6, FALSE)</f>
        <v>285.69</v>
      </c>
    </row>
    <row r="130" spans="2:5" x14ac:dyDescent="0.4">
      <c r="B130" s="2" t="s">
        <v>128</v>
      </c>
      <c r="C130" s="3">
        <v>285.2</v>
      </c>
      <c r="D130">
        <f>VLOOKUP(B130,Sheet2!A$2:B$397, 2, FALSE)</f>
        <v>285.89999999999998</v>
      </c>
      <c r="E130">
        <f>VLOOKUP(B130,Sheet2!A$2:F$397, 6, FALSE)</f>
        <v>285.55</v>
      </c>
    </row>
    <row r="131" spans="2:5" x14ac:dyDescent="0.4">
      <c r="B131" s="2" t="s">
        <v>129</v>
      </c>
      <c r="C131" s="3">
        <v>285.01</v>
      </c>
      <c r="D131">
        <f>VLOOKUP(B131,Sheet2!A$2:B$397, 2, FALSE)</f>
        <v>285.75</v>
      </c>
      <c r="E131">
        <f>VLOOKUP(B131,Sheet2!A$2:F$397, 6, FALSE)</f>
        <v>285.33999999999997</v>
      </c>
    </row>
    <row r="132" spans="2:5" x14ac:dyDescent="0.4">
      <c r="B132" s="2" t="s">
        <v>130</v>
      </c>
      <c r="C132" s="3">
        <v>285.17</v>
      </c>
      <c r="D132">
        <f>VLOOKUP(B132,Sheet2!A$2:B$397, 2, FALSE)</f>
        <v>285.75</v>
      </c>
      <c r="E132">
        <f>VLOOKUP(B132,Sheet2!A$2:F$397, 6, FALSE)</f>
        <v>285.39</v>
      </c>
    </row>
    <row r="133" spans="2:5" x14ac:dyDescent="0.4">
      <c r="B133" s="2" t="s">
        <v>131</v>
      </c>
      <c r="C133" s="3">
        <v>285.14</v>
      </c>
      <c r="D133">
        <f>VLOOKUP(B133,Sheet2!A$2:B$397, 2, FALSE)</f>
        <v>285.75</v>
      </c>
      <c r="E133">
        <f>VLOOKUP(B133,Sheet2!A$2:F$397, 6, FALSE)</f>
        <v>285.45999999999998</v>
      </c>
    </row>
    <row r="134" spans="2:5" x14ac:dyDescent="0.4">
      <c r="B134" s="2" t="s">
        <v>132</v>
      </c>
      <c r="C134" s="3">
        <v>285.08999999999997</v>
      </c>
      <c r="D134">
        <f>VLOOKUP(B134,Sheet2!A$2:B$397, 2, FALSE)</f>
        <v>285.7</v>
      </c>
      <c r="E134">
        <f>VLOOKUP(B134,Sheet2!A$2:F$397, 6, FALSE)</f>
        <v>285.44</v>
      </c>
    </row>
    <row r="135" spans="2:5" x14ac:dyDescent="0.4">
      <c r="B135" s="2" t="s">
        <v>133</v>
      </c>
      <c r="C135" s="3">
        <v>285.22000000000003</v>
      </c>
      <c r="D135">
        <f>VLOOKUP(B135,Sheet2!A$2:B$397, 2, FALSE)</f>
        <v>285.64999999999998</v>
      </c>
      <c r="E135">
        <f>VLOOKUP(B135,Sheet2!A$2:F$397, 6, FALSE)</f>
        <v>285.57</v>
      </c>
    </row>
    <row r="136" spans="2:5" x14ac:dyDescent="0.4">
      <c r="B136" s="2" t="s">
        <v>134</v>
      </c>
      <c r="C136" s="3">
        <v>285.14999999999998</v>
      </c>
      <c r="D136">
        <f>VLOOKUP(B136,Sheet2!A$2:B$397, 2, FALSE)</f>
        <v>285.60000000000002</v>
      </c>
      <c r="E136">
        <f>VLOOKUP(B136,Sheet2!A$2:F$397, 6, FALSE)</f>
        <v>285.5</v>
      </c>
    </row>
    <row r="137" spans="2:5" x14ac:dyDescent="0.4">
      <c r="B137" s="2" t="s">
        <v>135</v>
      </c>
      <c r="C137" s="3">
        <v>285.31</v>
      </c>
      <c r="D137">
        <f>VLOOKUP(B137,Sheet2!A$2:B$397, 2, FALSE)</f>
        <v>285.7</v>
      </c>
      <c r="E137">
        <f>VLOOKUP(B137,Sheet2!A$2:F$397, 6, FALSE)</f>
        <v>285.52</v>
      </c>
    </row>
    <row r="138" spans="2:5" x14ac:dyDescent="0.4">
      <c r="B138" s="2" t="s">
        <v>136</v>
      </c>
      <c r="C138" s="3">
        <v>285.2</v>
      </c>
      <c r="D138">
        <f>VLOOKUP(B138,Sheet2!A$2:B$397, 2, FALSE)</f>
        <v>285.75</v>
      </c>
      <c r="E138">
        <f>VLOOKUP(B138,Sheet2!A$2:F$397, 6, FALSE)</f>
        <v>285.55</v>
      </c>
    </row>
    <row r="139" spans="2:5" x14ac:dyDescent="0.4">
      <c r="B139" s="2" t="s">
        <v>137</v>
      </c>
      <c r="C139" s="3">
        <v>285.3</v>
      </c>
      <c r="D139">
        <f>VLOOKUP(B139,Sheet2!A$2:B$397, 2, FALSE)</f>
        <v>285.8</v>
      </c>
      <c r="E139">
        <f>VLOOKUP(B139,Sheet2!A$2:F$397, 6, FALSE)</f>
        <v>285.64999999999998</v>
      </c>
    </row>
    <row r="140" spans="2:5" x14ac:dyDescent="0.4">
      <c r="B140" s="2" t="s">
        <v>138</v>
      </c>
      <c r="C140" s="3">
        <v>285.2</v>
      </c>
      <c r="D140">
        <f>VLOOKUP(B140,Sheet2!A$2:B$397, 2, FALSE)</f>
        <v>285.8</v>
      </c>
      <c r="E140">
        <f>VLOOKUP(B140,Sheet2!A$2:F$397, 6, FALSE)</f>
        <v>285.55</v>
      </c>
    </row>
    <row r="141" spans="2:5" x14ac:dyDescent="0.4">
      <c r="B141" s="2" t="s">
        <v>139</v>
      </c>
      <c r="C141" s="3">
        <v>285.14999999999998</v>
      </c>
      <c r="D141">
        <f>VLOOKUP(B141,Sheet2!A$2:B$397, 2, FALSE)</f>
        <v>285.8</v>
      </c>
      <c r="E141">
        <f>VLOOKUP(B141,Sheet2!A$2:F$397, 6, FALSE)</f>
        <v>285.5</v>
      </c>
    </row>
    <row r="142" spans="2:5" x14ac:dyDescent="0.4">
      <c r="B142" s="2" t="s">
        <v>140</v>
      </c>
      <c r="C142" s="3">
        <v>285.14999999999998</v>
      </c>
      <c r="D142">
        <f>VLOOKUP(B142,Sheet2!A$2:B$397, 2, FALSE)</f>
        <v>285.8</v>
      </c>
      <c r="E142">
        <f>VLOOKUP(B142,Sheet2!A$2:F$397, 6, FALSE)</f>
        <v>285.5</v>
      </c>
    </row>
    <row r="143" spans="2:5" x14ac:dyDescent="0.4">
      <c r="B143" s="2" t="s">
        <v>141</v>
      </c>
      <c r="C143" s="3">
        <v>285.25</v>
      </c>
      <c r="D143">
        <f>VLOOKUP(B143,Sheet2!A$2:B$397, 2, FALSE)</f>
        <v>285.75</v>
      </c>
      <c r="E143">
        <f>VLOOKUP(B143,Sheet2!A$2:F$397, 6, FALSE)</f>
        <v>285.60000000000002</v>
      </c>
    </row>
    <row r="144" spans="2:5" x14ac:dyDescent="0.4">
      <c r="B144" s="2" t="s">
        <v>142</v>
      </c>
      <c r="C144" s="3">
        <v>285.27999999999997</v>
      </c>
      <c r="D144">
        <f>VLOOKUP(B144,Sheet2!A$2:B$397, 2, FALSE)</f>
        <v>285.75</v>
      </c>
      <c r="E144">
        <f>VLOOKUP(B144,Sheet2!A$2:F$397, 6, FALSE)</f>
        <v>285.62</v>
      </c>
    </row>
    <row r="145" spans="2:5" x14ac:dyDescent="0.4">
      <c r="B145" s="2" t="s">
        <v>143</v>
      </c>
      <c r="C145" s="3">
        <v>285.3</v>
      </c>
      <c r="D145">
        <f>VLOOKUP(B145,Sheet2!A$2:B$397, 2, FALSE)</f>
        <v>285.85000000000002</v>
      </c>
      <c r="E145">
        <f>VLOOKUP(B145,Sheet2!A$2:F$397, 6, FALSE)</f>
        <v>285.55</v>
      </c>
    </row>
    <row r="146" spans="2:5" x14ac:dyDescent="0.4">
      <c r="B146" s="2" t="s">
        <v>144</v>
      </c>
      <c r="C146" s="3">
        <v>285.25</v>
      </c>
      <c r="D146">
        <f>VLOOKUP(B146,Sheet2!A$2:B$397, 2, FALSE)</f>
        <v>285.7</v>
      </c>
      <c r="E146">
        <f>VLOOKUP(B146,Sheet2!A$2:F$397, 6, FALSE)</f>
        <v>285.60000000000002</v>
      </c>
    </row>
    <row r="147" spans="2:5" x14ac:dyDescent="0.4">
      <c r="B147" s="2" t="s">
        <v>145</v>
      </c>
      <c r="C147" s="3">
        <v>285.22000000000003</v>
      </c>
      <c r="D147">
        <f>VLOOKUP(B147,Sheet2!A$2:B$397, 2, FALSE)</f>
        <v>285.89999999999998</v>
      </c>
      <c r="E147">
        <f>VLOOKUP(B147,Sheet2!A$2:F$397, 6, FALSE)</f>
        <v>285.57</v>
      </c>
    </row>
    <row r="148" spans="2:5" x14ac:dyDescent="0.4">
      <c r="B148" s="2" t="s">
        <v>146</v>
      </c>
      <c r="C148" s="3">
        <v>285.39999999999998</v>
      </c>
      <c r="D148">
        <f>VLOOKUP(B148,Sheet2!A$2:B$397, 2, FALSE)</f>
        <v>285.95</v>
      </c>
      <c r="E148">
        <f>VLOOKUP(B148,Sheet2!A$2:F$397, 6, FALSE)</f>
        <v>285.75</v>
      </c>
    </row>
    <row r="149" spans="2:5" x14ac:dyDescent="0.4">
      <c r="B149" s="2" t="s">
        <v>147</v>
      </c>
      <c r="C149" s="3">
        <v>285.42</v>
      </c>
      <c r="D149">
        <f>VLOOKUP(B149,Sheet2!A$2:B$397, 2, FALSE)</f>
        <v>286</v>
      </c>
      <c r="E149">
        <f>VLOOKUP(B149,Sheet2!A$2:F$397, 6, FALSE)</f>
        <v>285.64999999999998</v>
      </c>
    </row>
    <row r="150" spans="2:5" x14ac:dyDescent="0.4">
      <c r="B150" s="2" t="s">
        <v>148</v>
      </c>
      <c r="C150" s="3">
        <v>285.56</v>
      </c>
      <c r="D150">
        <f>VLOOKUP(B150,Sheet2!A$2:B$397, 2, FALSE)</f>
        <v>286.05</v>
      </c>
      <c r="E150">
        <f>VLOOKUP(B150,Sheet2!A$2:F$397, 6, FALSE)</f>
        <v>285.91000000000003</v>
      </c>
    </row>
    <row r="151" spans="2:5" x14ac:dyDescent="0.4">
      <c r="B151" s="2" t="s">
        <v>149</v>
      </c>
      <c r="C151" s="3">
        <v>285.5</v>
      </c>
      <c r="D151">
        <f>VLOOKUP(B151,Sheet2!A$2:B$397, 2, FALSE)</f>
        <v>286</v>
      </c>
      <c r="E151">
        <f>VLOOKUP(B151,Sheet2!A$2:F$397, 6, FALSE)</f>
        <v>285.85000000000002</v>
      </c>
    </row>
    <row r="152" spans="2:5" x14ac:dyDescent="0.4">
      <c r="B152" s="2" t="s">
        <v>150</v>
      </c>
      <c r="C152" s="3">
        <v>285.52</v>
      </c>
      <c r="D152">
        <f>VLOOKUP(B152,Sheet2!A$2:B$397, 2, FALSE)</f>
        <v>286.05</v>
      </c>
      <c r="E152">
        <f>VLOOKUP(B152,Sheet2!A$2:F$397, 6, FALSE)</f>
        <v>285.88</v>
      </c>
    </row>
    <row r="153" spans="2:5" x14ac:dyDescent="0.4">
      <c r="B153" s="2" t="s">
        <v>151</v>
      </c>
      <c r="C153" s="3">
        <v>285.58</v>
      </c>
      <c r="D153">
        <f>VLOOKUP(B153,Sheet2!A$2:B$397, 2, FALSE)</f>
        <v>286.05</v>
      </c>
      <c r="E153">
        <f>VLOOKUP(B153,Sheet2!A$2:F$397, 6, FALSE)</f>
        <v>285.87</v>
      </c>
    </row>
    <row r="154" spans="2:5" x14ac:dyDescent="0.4">
      <c r="B154" s="2" t="s">
        <v>152</v>
      </c>
      <c r="C154" s="3">
        <v>285.43</v>
      </c>
      <c r="D154">
        <f>VLOOKUP(B154,Sheet2!A$2:B$397, 2, FALSE)</f>
        <v>286.05</v>
      </c>
      <c r="E154">
        <f>VLOOKUP(B154,Sheet2!A$2:F$397, 6, FALSE)</f>
        <v>285.87</v>
      </c>
    </row>
    <row r="155" spans="2:5" x14ac:dyDescent="0.4">
      <c r="B155" s="2" t="s">
        <v>153</v>
      </c>
      <c r="C155" s="3">
        <v>285.57</v>
      </c>
      <c r="D155">
        <f>VLOOKUP(B155,Sheet2!A$2:B$397, 2, FALSE)</f>
        <v>286.05</v>
      </c>
      <c r="E155">
        <f>VLOOKUP(B155,Sheet2!A$2:F$397, 6, FALSE)</f>
        <v>285.82</v>
      </c>
    </row>
    <row r="156" spans="2:5" x14ac:dyDescent="0.4">
      <c r="B156" s="2" t="s">
        <v>154</v>
      </c>
      <c r="C156" s="3">
        <v>285.58999999999997</v>
      </c>
      <c r="D156">
        <f>VLOOKUP(B156,Sheet2!A$2:B$397, 2, FALSE)</f>
        <v>286.14999999999998</v>
      </c>
      <c r="E156">
        <f>VLOOKUP(B156,Sheet2!A$2:F$397, 6, FALSE)</f>
        <v>285.94</v>
      </c>
    </row>
    <row r="157" spans="2:5" x14ac:dyDescent="0.4">
      <c r="B157" s="2" t="s">
        <v>155</v>
      </c>
      <c r="C157" s="3">
        <v>285.60000000000002</v>
      </c>
      <c r="D157">
        <f>VLOOKUP(B157,Sheet2!A$2:B$397, 2, FALSE)</f>
        <v>286.2</v>
      </c>
      <c r="E157">
        <f>VLOOKUP(B157,Sheet2!A$2:F$397, 6, FALSE)</f>
        <v>285.95</v>
      </c>
    </row>
    <row r="158" spans="2:5" x14ac:dyDescent="0.4">
      <c r="B158" s="2" t="s">
        <v>156</v>
      </c>
      <c r="C158" s="3">
        <v>285.68</v>
      </c>
      <c r="D158">
        <f>VLOOKUP(B158,Sheet2!A$2:B$397, 2, FALSE)</f>
        <v>286.25</v>
      </c>
      <c r="E158">
        <f>VLOOKUP(B158,Sheet2!A$2:F$397, 6, FALSE)</f>
        <v>286.07</v>
      </c>
    </row>
    <row r="159" spans="2:5" x14ac:dyDescent="0.4">
      <c r="B159" s="2" t="s">
        <v>157</v>
      </c>
      <c r="C159" s="3">
        <v>285.72000000000003</v>
      </c>
      <c r="D159">
        <f>VLOOKUP(B159,Sheet2!A$2:B$397, 2, FALSE)</f>
        <v>286.2</v>
      </c>
      <c r="E159">
        <f>VLOOKUP(B159,Sheet2!A$2:F$397, 6, FALSE)</f>
        <v>285.98</v>
      </c>
    </row>
    <row r="160" spans="2:5" x14ac:dyDescent="0.4">
      <c r="B160" s="2" t="s">
        <v>158</v>
      </c>
      <c r="C160" s="3">
        <v>285.70999999999998</v>
      </c>
      <c r="D160">
        <f>VLOOKUP(B160,Sheet2!A$2:B$397, 2, FALSE)</f>
        <v>286.3</v>
      </c>
      <c r="E160">
        <f>VLOOKUP(B160,Sheet2!A$2:F$397, 6, FALSE)</f>
        <v>286.14999999999998</v>
      </c>
    </row>
    <row r="161" spans="2:5" x14ac:dyDescent="0.4">
      <c r="B161" s="2" t="s">
        <v>159</v>
      </c>
      <c r="C161" s="3">
        <v>285.79000000000002</v>
      </c>
      <c r="D161">
        <f>VLOOKUP(B161,Sheet2!A$2:B$397, 2, FALSE)</f>
        <v>286.3</v>
      </c>
      <c r="E161">
        <f>VLOOKUP(B161,Sheet2!A$2:F$397, 6, FALSE)</f>
        <v>286.02</v>
      </c>
    </row>
    <row r="162" spans="2:5" x14ac:dyDescent="0.4">
      <c r="B162" s="2" t="s">
        <v>160</v>
      </c>
      <c r="C162" s="3">
        <v>285.74</v>
      </c>
      <c r="D162">
        <f>VLOOKUP(B162,Sheet2!A$2:B$397, 2, FALSE)</f>
        <v>286.3</v>
      </c>
      <c r="E162">
        <f>VLOOKUP(B162,Sheet2!A$2:F$397, 6, FALSE)</f>
        <v>286.08999999999997</v>
      </c>
    </row>
    <row r="163" spans="2:5" x14ac:dyDescent="0.4">
      <c r="B163" s="2" t="s">
        <v>161</v>
      </c>
      <c r="C163" s="3">
        <v>285.57</v>
      </c>
      <c r="D163">
        <f>VLOOKUP(B163,Sheet2!A$2:B$397, 2, FALSE)</f>
        <v>286.25</v>
      </c>
      <c r="E163">
        <f>VLOOKUP(B163,Sheet2!A$2:F$397, 6, FALSE)</f>
        <v>285.94</v>
      </c>
    </row>
    <row r="164" spans="2:5" x14ac:dyDescent="0.4">
      <c r="B164" s="2" t="s">
        <v>162</v>
      </c>
      <c r="C164" s="3">
        <v>285.5</v>
      </c>
      <c r="D164">
        <f>VLOOKUP(B164,Sheet2!A$2:B$397, 2, FALSE)</f>
        <v>286.10000000000002</v>
      </c>
      <c r="E164">
        <f>VLOOKUP(B164,Sheet2!A$2:F$397, 6, FALSE)</f>
        <v>285.97000000000003</v>
      </c>
    </row>
    <row r="165" spans="2:5" x14ac:dyDescent="0.4">
      <c r="B165" s="2" t="s">
        <v>163</v>
      </c>
      <c r="C165" s="3">
        <v>285.63</v>
      </c>
      <c r="D165">
        <f>VLOOKUP(B165,Sheet2!A$2:B$397, 2, FALSE)</f>
        <v>286.10000000000002</v>
      </c>
      <c r="E165">
        <f>VLOOKUP(B165,Sheet2!A$2:F$397, 6, FALSE)</f>
        <v>285.87</v>
      </c>
    </row>
    <row r="166" spans="2:5" x14ac:dyDescent="0.4">
      <c r="B166" s="2" t="s">
        <v>164</v>
      </c>
      <c r="C166" s="3">
        <v>285.58999999999997</v>
      </c>
      <c r="D166">
        <f>VLOOKUP(B166,Sheet2!A$2:B$397, 2, FALSE)</f>
        <v>286.10000000000002</v>
      </c>
      <c r="E166">
        <f>VLOOKUP(B166,Sheet2!A$2:F$397, 6, FALSE)</f>
        <v>285.87</v>
      </c>
    </row>
    <row r="167" spans="2:5" x14ac:dyDescent="0.4">
      <c r="B167" s="2" t="s">
        <v>165</v>
      </c>
      <c r="C167" s="3">
        <v>285.41000000000003</v>
      </c>
      <c r="D167">
        <f>VLOOKUP(B167,Sheet2!A$2:B$397, 2, FALSE)</f>
        <v>286.10000000000002</v>
      </c>
      <c r="E167">
        <f>VLOOKUP(B167,Sheet2!A$2:F$397, 6, FALSE)</f>
        <v>285.93</v>
      </c>
    </row>
    <row r="168" spans="2:5" x14ac:dyDescent="0.4">
      <c r="B168" s="2" t="s">
        <v>166</v>
      </c>
      <c r="C168" s="3">
        <v>285.58</v>
      </c>
      <c r="D168">
        <f>VLOOKUP(B168,Sheet2!A$2:B$397, 2, FALSE)</f>
        <v>286.14999999999998</v>
      </c>
      <c r="E168">
        <f>VLOOKUP(B168,Sheet2!A$2:F$397, 6, FALSE)</f>
        <v>285.93</v>
      </c>
    </row>
    <row r="169" spans="2:5" x14ac:dyDescent="0.4">
      <c r="B169" s="2" t="s">
        <v>167</v>
      </c>
      <c r="C169" s="3">
        <v>285.54000000000002</v>
      </c>
      <c r="D169">
        <f>VLOOKUP(B169,Sheet2!A$2:B$397, 2, FALSE)</f>
        <v>286.14999999999998</v>
      </c>
      <c r="E169">
        <f>VLOOKUP(B169,Sheet2!A$2:F$397, 6, FALSE)</f>
        <v>285.89</v>
      </c>
    </row>
    <row r="170" spans="2:5" x14ac:dyDescent="0.4">
      <c r="B170" s="2" t="s">
        <v>168</v>
      </c>
      <c r="C170" s="3">
        <v>285.57</v>
      </c>
      <c r="D170">
        <f>VLOOKUP(B170,Sheet2!A$2:B$397, 2, FALSE)</f>
        <v>286.10000000000002</v>
      </c>
      <c r="E170">
        <f>VLOOKUP(B170,Sheet2!A$2:F$397, 6, FALSE)</f>
        <v>285.92</v>
      </c>
    </row>
    <row r="171" spans="2:5" x14ac:dyDescent="0.4">
      <c r="B171" s="2" t="s">
        <v>169</v>
      </c>
      <c r="C171" s="3">
        <v>285.58999999999997</v>
      </c>
      <c r="D171">
        <f>VLOOKUP(B171,Sheet2!A$2:B$397, 2, FALSE)</f>
        <v>286.10000000000002</v>
      </c>
      <c r="E171">
        <f>VLOOKUP(B171,Sheet2!A$2:F$397, 6, FALSE)</f>
        <v>285.95</v>
      </c>
    </row>
    <row r="172" spans="2:5" x14ac:dyDescent="0.4">
      <c r="B172" s="2" t="s">
        <v>170</v>
      </c>
      <c r="C172" s="3">
        <v>285.55</v>
      </c>
      <c r="D172">
        <f>VLOOKUP(B172,Sheet2!A$2:B$397, 2, FALSE)</f>
        <v>286.10000000000002</v>
      </c>
      <c r="E172">
        <f>VLOOKUP(B172,Sheet2!A$2:F$397, 6, FALSE)</f>
        <v>285.89999999999998</v>
      </c>
    </row>
    <row r="173" spans="2:5" x14ac:dyDescent="0.4">
      <c r="B173" s="2" t="s">
        <v>171</v>
      </c>
      <c r="C173" s="3">
        <v>285.60000000000002</v>
      </c>
      <c r="D173">
        <f>VLOOKUP(B173,Sheet2!A$2:B$397, 2, FALSE)</f>
        <v>286.14999999999998</v>
      </c>
      <c r="E173">
        <f>VLOOKUP(B173,Sheet2!A$2:F$397, 6, FALSE)</f>
        <v>285.95</v>
      </c>
    </row>
    <row r="174" spans="2:5" x14ac:dyDescent="0.4">
      <c r="B174" s="2" t="s">
        <v>172</v>
      </c>
      <c r="C174" s="3">
        <v>285.64999999999998</v>
      </c>
      <c r="D174">
        <f>VLOOKUP(B174,Sheet2!A$2:B$397, 2, FALSE)</f>
        <v>286.2</v>
      </c>
      <c r="E174">
        <f>VLOOKUP(B174,Sheet2!A$2:F$397, 6, FALSE)</f>
        <v>286</v>
      </c>
    </row>
    <row r="175" spans="2:5" x14ac:dyDescent="0.4">
      <c r="B175" s="2" t="s">
        <v>173</v>
      </c>
      <c r="C175" s="3">
        <v>285.56</v>
      </c>
      <c r="D175">
        <f>VLOOKUP(B175,Sheet2!A$2:B$397, 2, FALSE)</f>
        <v>286.14999999999998</v>
      </c>
      <c r="E175">
        <f>VLOOKUP(B175,Sheet2!A$2:F$397, 6, FALSE)</f>
        <v>285.91000000000003</v>
      </c>
    </row>
    <row r="176" spans="2:5" x14ac:dyDescent="0.4">
      <c r="B176" s="2" t="s">
        <v>174</v>
      </c>
      <c r="C176" s="3">
        <v>285.72000000000003</v>
      </c>
      <c r="D176">
        <f>VLOOKUP(B176,Sheet2!A$2:B$397, 2, FALSE)</f>
        <v>286.2</v>
      </c>
      <c r="E176">
        <f>VLOOKUP(B176,Sheet2!A$2:F$397, 6, FALSE)</f>
        <v>286.06</v>
      </c>
    </row>
    <row r="177" spans="2:5" x14ac:dyDescent="0.4">
      <c r="B177" s="2" t="s">
        <v>175</v>
      </c>
      <c r="C177" s="3">
        <v>285.63</v>
      </c>
      <c r="D177">
        <f>VLOOKUP(B177,Sheet2!A$2:B$397, 2, FALSE)</f>
        <v>286.2</v>
      </c>
      <c r="E177">
        <f>VLOOKUP(B177,Sheet2!A$2:F$397, 6, FALSE)</f>
        <v>285.98</v>
      </c>
    </row>
    <row r="178" spans="2:5" x14ac:dyDescent="0.4">
      <c r="B178" s="2" t="s">
        <v>176</v>
      </c>
      <c r="C178" s="3">
        <v>285.63</v>
      </c>
      <c r="D178">
        <f>VLOOKUP(B178,Sheet2!A$2:B$397, 2, FALSE)</f>
        <v>286.25</v>
      </c>
      <c r="E178">
        <f>VLOOKUP(B178,Sheet2!A$2:F$397, 6, FALSE)</f>
        <v>286.04000000000002</v>
      </c>
    </row>
    <row r="179" spans="2:5" x14ac:dyDescent="0.4">
      <c r="B179" s="2" t="s">
        <v>177</v>
      </c>
      <c r="C179" s="3">
        <v>285.55</v>
      </c>
      <c r="D179">
        <f>VLOOKUP(B179,Sheet2!A$2:B$397, 2, FALSE)</f>
        <v>286.25</v>
      </c>
      <c r="E179">
        <f>VLOOKUP(B179,Sheet2!A$2:F$397, 6, FALSE)</f>
        <v>285.89999999999998</v>
      </c>
    </row>
    <row r="180" spans="2:5" x14ac:dyDescent="0.4">
      <c r="B180" s="2" t="s">
        <v>178</v>
      </c>
      <c r="C180" s="3">
        <v>285.64</v>
      </c>
      <c r="D180">
        <f>VLOOKUP(B180,Sheet2!A$2:B$397, 2, FALSE)</f>
        <v>286.25</v>
      </c>
      <c r="E180">
        <f>VLOOKUP(B180,Sheet2!A$2:F$397, 6, FALSE)</f>
        <v>285.86</v>
      </c>
    </row>
    <row r="181" spans="2:5" x14ac:dyDescent="0.4">
      <c r="B181" s="2" t="s">
        <v>179</v>
      </c>
      <c r="C181" s="3">
        <v>285.68</v>
      </c>
      <c r="D181">
        <f>VLOOKUP(B181,Sheet2!A$2:B$397, 2, FALSE)</f>
        <v>286.2</v>
      </c>
      <c r="E181">
        <f>VLOOKUP(B181,Sheet2!A$2:F$397, 6, FALSE)</f>
        <v>285.89</v>
      </c>
    </row>
    <row r="182" spans="2:5" x14ac:dyDescent="0.4">
      <c r="B182" s="2" t="s">
        <v>180</v>
      </c>
      <c r="C182" s="3">
        <v>285.70999999999998</v>
      </c>
      <c r="D182">
        <f>VLOOKUP(B182,Sheet2!A$2:B$397, 2, FALSE)</f>
        <v>286.2</v>
      </c>
      <c r="E182">
        <f>VLOOKUP(B182,Sheet2!A$2:F$397, 6, FALSE)</f>
        <v>285.99</v>
      </c>
    </row>
    <row r="183" spans="2:5" x14ac:dyDescent="0.4">
      <c r="B183" s="2" t="s">
        <v>181</v>
      </c>
      <c r="C183" s="3">
        <v>285.61</v>
      </c>
      <c r="D183">
        <f>VLOOKUP(B183,Sheet2!A$2:B$397, 2, FALSE)</f>
        <v>286.25</v>
      </c>
      <c r="E183">
        <f>VLOOKUP(B183,Sheet2!A$2:F$397, 6, FALSE)</f>
        <v>286.01</v>
      </c>
    </row>
    <row r="184" spans="2:5" x14ac:dyDescent="0.4">
      <c r="B184" s="2" t="s">
        <v>182</v>
      </c>
      <c r="C184" s="3">
        <v>285.77</v>
      </c>
      <c r="D184">
        <f>VLOOKUP(B184,Sheet2!A$2:B$397, 2, FALSE)</f>
        <v>286.25</v>
      </c>
      <c r="E184">
        <f>VLOOKUP(B184,Sheet2!A$2:F$397, 6, FALSE)</f>
        <v>286.08</v>
      </c>
    </row>
    <row r="185" spans="2:5" x14ac:dyDescent="0.4">
      <c r="B185" s="2" t="s">
        <v>183</v>
      </c>
      <c r="C185" s="3">
        <v>285.63</v>
      </c>
      <c r="D185">
        <f>VLOOKUP(B185,Sheet2!A$2:B$397, 2, FALSE)</f>
        <v>286.25</v>
      </c>
      <c r="E185">
        <f>VLOOKUP(B185,Sheet2!A$2:F$397, 6, FALSE)</f>
        <v>285.97000000000003</v>
      </c>
    </row>
    <row r="186" spans="2:5" x14ac:dyDescent="0.4">
      <c r="B186" s="2" t="s">
        <v>184</v>
      </c>
      <c r="C186" s="3">
        <v>285.76</v>
      </c>
      <c r="D186">
        <f>VLOOKUP(B186,Sheet2!A$2:B$397, 2, FALSE)</f>
        <v>286.2</v>
      </c>
      <c r="E186">
        <f>VLOOKUP(B186,Sheet2!A$2:F$397, 6, FALSE)</f>
        <v>286.08999999999997</v>
      </c>
    </row>
    <row r="187" spans="2:5" x14ac:dyDescent="0.4">
      <c r="B187" s="2" t="s">
        <v>185</v>
      </c>
      <c r="C187" s="3">
        <v>285.60000000000002</v>
      </c>
      <c r="D187">
        <f>VLOOKUP(B187,Sheet2!A$2:B$397, 2, FALSE)</f>
        <v>286.25</v>
      </c>
      <c r="E187">
        <f>VLOOKUP(B187,Sheet2!A$2:F$397, 6, FALSE)</f>
        <v>285.97000000000003</v>
      </c>
    </row>
    <row r="188" spans="2:5" x14ac:dyDescent="0.4">
      <c r="B188" s="2" t="s">
        <v>186</v>
      </c>
      <c r="C188" s="3">
        <v>285.73</v>
      </c>
      <c r="D188">
        <f>VLOOKUP(B188,Sheet2!A$2:B$397, 2, FALSE)</f>
        <v>286.25</v>
      </c>
      <c r="E188">
        <f>VLOOKUP(B188,Sheet2!A$2:F$397, 6, FALSE)</f>
        <v>286.08</v>
      </c>
    </row>
    <row r="189" spans="2:5" x14ac:dyDescent="0.4">
      <c r="B189" s="2" t="s">
        <v>187</v>
      </c>
      <c r="C189" s="3">
        <v>285.58</v>
      </c>
      <c r="D189">
        <f>VLOOKUP(B189,Sheet2!A$2:B$397, 2, FALSE)</f>
        <v>286.2</v>
      </c>
      <c r="E189">
        <f>VLOOKUP(B189,Sheet2!A$2:F$397, 6, FALSE)</f>
        <v>285.93</v>
      </c>
    </row>
    <row r="190" spans="2:5" x14ac:dyDescent="0.4">
      <c r="B190" s="2" t="s">
        <v>188</v>
      </c>
      <c r="C190" s="3">
        <v>285.58999999999997</v>
      </c>
      <c r="D190">
        <f>VLOOKUP(B190,Sheet2!A$2:B$397, 2, FALSE)</f>
        <v>286.2</v>
      </c>
      <c r="E190">
        <f>VLOOKUP(B190,Sheet2!A$2:F$397, 6, FALSE)</f>
        <v>285.95999999999998</v>
      </c>
    </row>
    <row r="191" spans="2:5" x14ac:dyDescent="0.4">
      <c r="B191" s="2" t="s">
        <v>189</v>
      </c>
      <c r="C191" s="3">
        <v>285.77999999999997</v>
      </c>
      <c r="D191">
        <f>VLOOKUP(B191,Sheet2!A$2:B$397, 2, FALSE)</f>
        <v>286.25</v>
      </c>
      <c r="E191">
        <f>VLOOKUP(B191,Sheet2!A$2:F$397, 6, FALSE)</f>
        <v>286.13</v>
      </c>
    </row>
    <row r="192" spans="2:5" x14ac:dyDescent="0.4">
      <c r="B192" s="2" t="s">
        <v>190</v>
      </c>
      <c r="C192" s="3">
        <v>285.72000000000003</v>
      </c>
      <c r="D192">
        <f>VLOOKUP(B192,Sheet2!A$2:B$397, 2, FALSE)</f>
        <v>286.2</v>
      </c>
      <c r="E192">
        <f>VLOOKUP(B192,Sheet2!A$2:F$397, 6, FALSE)</f>
        <v>286.07</v>
      </c>
    </row>
    <row r="193" spans="2:5" x14ac:dyDescent="0.4">
      <c r="B193" s="2" t="s">
        <v>191</v>
      </c>
      <c r="C193" s="3">
        <v>285.74</v>
      </c>
      <c r="D193">
        <f>VLOOKUP(B193,Sheet2!A$2:B$397, 2, FALSE)</f>
        <v>286.25</v>
      </c>
      <c r="E193">
        <f>VLOOKUP(B193,Sheet2!A$2:F$397, 6, FALSE)</f>
        <v>286.08999999999997</v>
      </c>
    </row>
    <row r="194" spans="2:5" x14ac:dyDescent="0.4">
      <c r="B194" s="2" t="s">
        <v>192</v>
      </c>
      <c r="C194" s="3">
        <v>285.60000000000002</v>
      </c>
      <c r="D194">
        <f>VLOOKUP(B194,Sheet2!A$2:B$397, 2, FALSE)</f>
        <v>286.25</v>
      </c>
      <c r="E194">
        <f>VLOOKUP(B194,Sheet2!A$2:F$397, 6, FALSE)</f>
        <v>286.02</v>
      </c>
    </row>
    <row r="195" spans="2:5" x14ac:dyDescent="0.4">
      <c r="B195" s="2" t="s">
        <v>193</v>
      </c>
      <c r="C195" s="3">
        <v>285.75</v>
      </c>
      <c r="D195">
        <f>VLOOKUP(B195,Sheet2!A$2:B$397, 2, FALSE)</f>
        <v>286.3</v>
      </c>
      <c r="E195">
        <f>VLOOKUP(B195,Sheet2!A$2:F$397, 6, FALSE)</f>
        <v>286.02</v>
      </c>
    </row>
    <row r="196" spans="2:5" x14ac:dyDescent="0.4">
      <c r="B196" s="2" t="s">
        <v>194</v>
      </c>
      <c r="C196" s="3">
        <v>285.73</v>
      </c>
      <c r="D196">
        <f>VLOOKUP(B196,Sheet2!A$2:B$397, 2, FALSE)</f>
        <v>286.2</v>
      </c>
      <c r="E196">
        <f>VLOOKUP(B196,Sheet2!A$2:F$397, 6, FALSE)</f>
        <v>286.04000000000002</v>
      </c>
    </row>
    <row r="197" spans="2:5" x14ac:dyDescent="0.4">
      <c r="B197" s="2" t="s">
        <v>195</v>
      </c>
      <c r="C197" s="3">
        <v>285.58999999999997</v>
      </c>
      <c r="D197">
        <f>VLOOKUP(B197,Sheet2!A$2:B$397, 2, FALSE)</f>
        <v>286.3</v>
      </c>
      <c r="E197">
        <f>VLOOKUP(B197,Sheet2!A$2:F$397, 6, FALSE)</f>
        <v>286.08999999999997</v>
      </c>
    </row>
    <row r="198" spans="2:5" x14ac:dyDescent="0.4">
      <c r="B198" s="2" t="s">
        <v>196</v>
      </c>
      <c r="C198" s="3">
        <v>285.63</v>
      </c>
      <c r="D198">
        <f>VLOOKUP(B198,Sheet2!A$2:B$397, 2, FALSE)</f>
        <v>286.35000000000002</v>
      </c>
      <c r="E198">
        <f>VLOOKUP(B198,Sheet2!A$2:F$397, 6, FALSE)</f>
        <v>286.05</v>
      </c>
    </row>
    <row r="199" spans="2:5" x14ac:dyDescent="0.4">
      <c r="B199" s="2" t="s">
        <v>197</v>
      </c>
      <c r="C199" s="3">
        <v>285.70999999999998</v>
      </c>
      <c r="D199">
        <f>VLOOKUP(B199,Sheet2!A$2:B$397, 2, FALSE)</f>
        <v>286.3</v>
      </c>
      <c r="E199">
        <f>VLOOKUP(B199,Sheet2!A$2:F$397, 6, FALSE)</f>
        <v>286.14</v>
      </c>
    </row>
    <row r="200" spans="2:5" x14ac:dyDescent="0.4">
      <c r="B200" s="2" t="s">
        <v>198</v>
      </c>
      <c r="C200" s="3">
        <v>285.77999999999997</v>
      </c>
      <c r="D200">
        <f>VLOOKUP(B200,Sheet2!A$2:B$397, 2, FALSE)</f>
        <v>286.3</v>
      </c>
      <c r="E200">
        <f>VLOOKUP(B200,Sheet2!A$2:F$397, 6, FALSE)</f>
        <v>286.13</v>
      </c>
    </row>
    <row r="201" spans="2:5" x14ac:dyDescent="0.4">
      <c r="B201" s="2" t="s">
        <v>199</v>
      </c>
      <c r="C201" s="3">
        <v>285.72000000000003</v>
      </c>
      <c r="D201">
        <f>VLOOKUP(B201,Sheet2!A$2:B$397, 2, FALSE)</f>
        <v>286.25</v>
      </c>
      <c r="E201">
        <f>VLOOKUP(B201,Sheet2!A$2:F$397, 6, FALSE)</f>
        <v>286.07</v>
      </c>
    </row>
    <row r="202" spans="2:5" x14ac:dyDescent="0.4">
      <c r="B202" s="2" t="s">
        <v>200</v>
      </c>
      <c r="C202" s="3">
        <v>285.74</v>
      </c>
      <c r="D202">
        <f>VLOOKUP(B202,Sheet2!A$2:B$397, 2, FALSE)</f>
        <v>286.35000000000002</v>
      </c>
      <c r="E202">
        <f>VLOOKUP(B202,Sheet2!A$2:F$397, 6, FALSE)</f>
        <v>286.11</v>
      </c>
    </row>
    <row r="203" spans="2:5" x14ac:dyDescent="0.4">
      <c r="B203" s="2" t="s">
        <v>201</v>
      </c>
      <c r="C203" s="3">
        <v>285.72000000000003</v>
      </c>
      <c r="D203">
        <f>VLOOKUP(B203,Sheet2!A$2:B$397, 2, FALSE)</f>
        <v>286.3</v>
      </c>
      <c r="E203">
        <f>VLOOKUP(B203,Sheet2!A$2:F$397, 6, FALSE)</f>
        <v>286.08</v>
      </c>
    </row>
    <row r="204" spans="2:5" x14ac:dyDescent="0.4">
      <c r="B204" s="2" t="s">
        <v>202</v>
      </c>
      <c r="C204" s="3">
        <v>285.88</v>
      </c>
      <c r="D204">
        <f>VLOOKUP(B204,Sheet2!A$2:B$397, 2, FALSE)</f>
        <v>286.35000000000002</v>
      </c>
      <c r="E204">
        <f>VLOOKUP(B204,Sheet2!A$2:F$397, 6, FALSE)</f>
        <v>286.23</v>
      </c>
    </row>
    <row r="205" spans="2:5" x14ac:dyDescent="0.4">
      <c r="B205" s="2" t="s">
        <v>203</v>
      </c>
      <c r="C205" s="3">
        <v>285.79000000000002</v>
      </c>
      <c r="D205">
        <f>VLOOKUP(B205,Sheet2!A$2:B$397, 2, FALSE)</f>
        <v>286.35000000000002</v>
      </c>
      <c r="E205">
        <f>VLOOKUP(B205,Sheet2!A$2:F$397, 6, FALSE)</f>
        <v>286.08999999999997</v>
      </c>
    </row>
    <row r="206" spans="2:5" x14ac:dyDescent="0.4">
      <c r="B206" s="2" t="s">
        <v>204</v>
      </c>
      <c r="C206" s="3">
        <v>285.74</v>
      </c>
      <c r="D206">
        <f>VLOOKUP(B206,Sheet2!A$2:B$397, 2, FALSE)</f>
        <v>286.35000000000002</v>
      </c>
      <c r="E206">
        <f>VLOOKUP(B206,Sheet2!A$2:F$397, 6, FALSE)</f>
        <v>286.23</v>
      </c>
    </row>
    <row r="207" spans="2:5" x14ac:dyDescent="0.4">
      <c r="B207" s="2" t="s">
        <v>205</v>
      </c>
      <c r="C207" s="3">
        <v>285.75</v>
      </c>
      <c r="D207">
        <f>VLOOKUP(B207,Sheet2!A$2:B$397, 2, FALSE)</f>
        <v>286.39999999999998</v>
      </c>
      <c r="E207">
        <f>VLOOKUP(B207,Sheet2!A$2:F$397, 6, FALSE)</f>
        <v>286.10000000000002</v>
      </c>
    </row>
    <row r="208" spans="2:5" x14ac:dyDescent="0.4">
      <c r="B208" s="2" t="s">
        <v>206</v>
      </c>
      <c r="C208" s="3">
        <v>285.68</v>
      </c>
      <c r="D208">
        <f>VLOOKUP(B208,Sheet2!A$2:B$397, 2, FALSE)</f>
        <v>286.39999999999998</v>
      </c>
      <c r="E208">
        <f>VLOOKUP(B208,Sheet2!A$2:F$397, 6, FALSE)</f>
        <v>286.16000000000003</v>
      </c>
    </row>
    <row r="209" spans="2:5" x14ac:dyDescent="0.4">
      <c r="B209" s="2" t="s">
        <v>207</v>
      </c>
      <c r="C209" s="3">
        <v>285.68</v>
      </c>
      <c r="D209">
        <f>VLOOKUP(B209,Sheet2!A$2:B$397, 2, FALSE)</f>
        <v>286.35000000000002</v>
      </c>
      <c r="E209">
        <f>VLOOKUP(B209,Sheet2!A$2:F$397, 6, FALSE)</f>
        <v>286.10000000000002</v>
      </c>
    </row>
    <row r="210" spans="2:5" x14ac:dyDescent="0.4">
      <c r="B210" s="2" t="s">
        <v>208</v>
      </c>
      <c r="C210" s="3">
        <v>285.76</v>
      </c>
      <c r="D210">
        <f>VLOOKUP(B210,Sheet2!A$2:B$397, 2, FALSE)</f>
        <v>286.3</v>
      </c>
      <c r="E210">
        <f>VLOOKUP(B210,Sheet2!A$2:F$397, 6, FALSE)</f>
        <v>286.11</v>
      </c>
    </row>
    <row r="211" spans="2:5" x14ac:dyDescent="0.4">
      <c r="B211" s="2" t="s">
        <v>209</v>
      </c>
      <c r="C211" s="3">
        <v>285.8</v>
      </c>
      <c r="D211">
        <f>VLOOKUP(B211,Sheet2!A$2:B$397, 2, FALSE)</f>
        <v>286.35000000000002</v>
      </c>
      <c r="E211">
        <f>VLOOKUP(B211,Sheet2!A$2:F$397, 6, FALSE)</f>
        <v>286.14999999999998</v>
      </c>
    </row>
    <row r="212" spans="2:5" x14ac:dyDescent="0.4">
      <c r="B212" s="2" t="s">
        <v>210</v>
      </c>
      <c r="C212" s="3">
        <v>285.69</v>
      </c>
      <c r="D212">
        <f>VLOOKUP(B212,Sheet2!A$2:B$397, 2, FALSE)</f>
        <v>286.3</v>
      </c>
      <c r="E212">
        <f>VLOOKUP(B212,Sheet2!A$2:F$397, 6, FALSE)</f>
        <v>286</v>
      </c>
    </row>
    <row r="213" spans="2:5" x14ac:dyDescent="0.4">
      <c r="B213" s="2" t="s">
        <v>211</v>
      </c>
      <c r="C213" s="3">
        <v>285.62</v>
      </c>
      <c r="D213">
        <f>VLOOKUP(B213,Sheet2!A$2:B$397, 2, FALSE)</f>
        <v>286.2</v>
      </c>
      <c r="E213">
        <f>VLOOKUP(B213,Sheet2!A$2:F$397, 6, FALSE)</f>
        <v>286.05</v>
      </c>
    </row>
    <row r="214" spans="2:5" x14ac:dyDescent="0.4">
      <c r="B214" s="2" t="s">
        <v>212</v>
      </c>
      <c r="C214" s="3">
        <v>285.70999999999998</v>
      </c>
      <c r="D214">
        <f>VLOOKUP(B214,Sheet2!A$2:B$397, 2, FALSE)</f>
        <v>286.2</v>
      </c>
      <c r="E214">
        <f>VLOOKUP(B214,Sheet2!A$2:F$397, 6, FALSE)</f>
        <v>286.04000000000002</v>
      </c>
    </row>
    <row r="215" spans="2:5" x14ac:dyDescent="0.4">
      <c r="B215" s="2" t="s">
        <v>213</v>
      </c>
      <c r="C215" s="3">
        <v>285.75</v>
      </c>
      <c r="D215">
        <f>VLOOKUP(B215,Sheet2!A$2:B$397, 2, FALSE)</f>
        <v>286.25</v>
      </c>
      <c r="E215">
        <f>VLOOKUP(B215,Sheet2!A$2:F$397, 6, FALSE)</f>
        <v>286.10000000000002</v>
      </c>
    </row>
    <row r="216" spans="2:5" x14ac:dyDescent="0.4">
      <c r="B216" s="2" t="s">
        <v>214</v>
      </c>
      <c r="C216" s="3">
        <v>285.58</v>
      </c>
      <c r="D216">
        <f>VLOOKUP(B216,Sheet2!A$2:B$397, 2, FALSE)</f>
        <v>286.25</v>
      </c>
      <c r="E216">
        <f>VLOOKUP(B216,Sheet2!A$2:F$397, 6, FALSE)</f>
        <v>286.05</v>
      </c>
    </row>
    <row r="217" spans="2:5" x14ac:dyDescent="0.4">
      <c r="B217" s="2" t="s">
        <v>215</v>
      </c>
      <c r="C217" s="3">
        <v>285.52999999999997</v>
      </c>
      <c r="D217">
        <f>VLOOKUP(B217,Sheet2!A$2:B$397, 2, FALSE)</f>
        <v>286.25</v>
      </c>
      <c r="E217">
        <f>VLOOKUP(B217,Sheet2!A$2:F$397, 6, FALSE)</f>
        <v>285.99</v>
      </c>
    </row>
    <row r="218" spans="2:5" x14ac:dyDescent="0.4">
      <c r="B218" s="2" t="s">
        <v>216</v>
      </c>
      <c r="C218" s="3">
        <v>285.74</v>
      </c>
      <c r="D218">
        <f>VLOOKUP(B218,Sheet2!A$2:B$397, 2, FALSE)</f>
        <v>286.3</v>
      </c>
      <c r="E218">
        <f>VLOOKUP(B218,Sheet2!A$2:F$397, 6, FALSE)</f>
        <v>286.08999999999997</v>
      </c>
    </row>
    <row r="219" spans="2:5" x14ac:dyDescent="0.4">
      <c r="B219" s="2" t="s">
        <v>217</v>
      </c>
      <c r="C219" s="3">
        <v>285.55</v>
      </c>
      <c r="D219">
        <f>VLOOKUP(B219,Sheet2!A$2:B$397, 2, FALSE)</f>
        <v>286.25</v>
      </c>
      <c r="E219">
        <f>VLOOKUP(B219,Sheet2!A$2:F$397, 6, FALSE)</f>
        <v>285.92</v>
      </c>
    </row>
    <row r="220" spans="2:5" x14ac:dyDescent="0.4">
      <c r="B220" s="2" t="s">
        <v>218</v>
      </c>
      <c r="C220" s="3">
        <v>285.73</v>
      </c>
      <c r="D220">
        <f>VLOOKUP(B220,Sheet2!A$2:B$397, 2, FALSE)</f>
        <v>286.2</v>
      </c>
      <c r="E220">
        <f>VLOOKUP(B220,Sheet2!A$2:F$397, 6, FALSE)</f>
        <v>286.08</v>
      </c>
    </row>
    <row r="221" spans="2:5" x14ac:dyDescent="0.4">
      <c r="B221" s="2" t="s">
        <v>219</v>
      </c>
      <c r="C221" s="3">
        <v>285.55</v>
      </c>
      <c r="D221">
        <f>VLOOKUP(B221,Sheet2!A$2:B$397, 2, FALSE)</f>
        <v>286.05</v>
      </c>
      <c r="E221">
        <f>VLOOKUP(B221,Sheet2!A$2:F$397, 6, FALSE)</f>
        <v>285.77</v>
      </c>
    </row>
    <row r="222" spans="2:5" x14ac:dyDescent="0.4">
      <c r="B222" s="2" t="s">
        <v>220</v>
      </c>
      <c r="C222" s="3">
        <v>285.5</v>
      </c>
      <c r="D222">
        <f>VLOOKUP(B222,Sheet2!A$2:B$397, 2, FALSE)</f>
        <v>286.05</v>
      </c>
      <c r="E222">
        <f>VLOOKUP(B222,Sheet2!A$2:F$397, 6, FALSE)</f>
        <v>285.83</v>
      </c>
    </row>
    <row r="223" spans="2:5" x14ac:dyDescent="0.4">
      <c r="B223" s="2" t="s">
        <v>221</v>
      </c>
      <c r="C223" s="3">
        <v>285.43</v>
      </c>
      <c r="D223">
        <f>VLOOKUP(B223,Sheet2!A$2:B$397, 2, FALSE)</f>
        <v>286</v>
      </c>
      <c r="E223">
        <f>VLOOKUP(B223,Sheet2!A$2:F$397, 6, FALSE)</f>
        <v>285.8</v>
      </c>
    </row>
    <row r="224" spans="2:5" x14ac:dyDescent="0.4">
      <c r="B224" s="2" t="s">
        <v>222</v>
      </c>
      <c r="C224" s="3">
        <v>285.57</v>
      </c>
      <c r="D224">
        <f>VLOOKUP(B224,Sheet2!A$2:B$397, 2, FALSE)</f>
        <v>286.05</v>
      </c>
      <c r="E224">
        <f>VLOOKUP(B224,Sheet2!A$2:F$397, 6, FALSE)</f>
        <v>285.94</v>
      </c>
    </row>
    <row r="225" spans="2:5" x14ac:dyDescent="0.4">
      <c r="B225" s="2" t="s">
        <v>223</v>
      </c>
      <c r="C225" s="3">
        <v>285.37</v>
      </c>
      <c r="D225">
        <f>VLOOKUP(B225,Sheet2!A$2:B$397, 2, FALSE)</f>
        <v>286.14999999999998</v>
      </c>
      <c r="E225">
        <f>VLOOKUP(B225,Sheet2!A$2:F$397, 6, FALSE)</f>
        <v>285.72000000000003</v>
      </c>
    </row>
    <row r="226" spans="2:5" x14ac:dyDescent="0.4">
      <c r="B226" s="2" t="s">
        <v>224</v>
      </c>
      <c r="C226" s="3">
        <v>285.58999999999997</v>
      </c>
      <c r="D226">
        <f>VLOOKUP(B226,Sheet2!A$2:B$397, 2, FALSE)</f>
        <v>286.2</v>
      </c>
      <c r="E226">
        <f>VLOOKUP(B226,Sheet2!A$2:F$397, 6, FALSE)</f>
        <v>285.93</v>
      </c>
    </row>
    <row r="227" spans="2:5" x14ac:dyDescent="0.4">
      <c r="B227" s="2" t="s">
        <v>225</v>
      </c>
      <c r="C227" s="3">
        <v>285.63</v>
      </c>
      <c r="D227">
        <f>VLOOKUP(B227,Sheet2!A$2:B$397, 2, FALSE)</f>
        <v>286.2</v>
      </c>
      <c r="E227">
        <f>VLOOKUP(B227,Sheet2!A$2:F$397, 6, FALSE)</f>
        <v>285.98</v>
      </c>
    </row>
    <row r="228" spans="2:5" x14ac:dyDescent="0.4">
      <c r="B228" s="2" t="s">
        <v>226</v>
      </c>
      <c r="C228" s="3">
        <v>285.41000000000003</v>
      </c>
      <c r="D228">
        <f>VLOOKUP(B228,Sheet2!A$2:B$397, 2, FALSE)</f>
        <v>286.10000000000002</v>
      </c>
      <c r="E228">
        <f>VLOOKUP(B228,Sheet2!A$2:F$397, 6, FALSE)</f>
        <v>285.76</v>
      </c>
    </row>
    <row r="229" spans="2:5" x14ac:dyDescent="0.4">
      <c r="B229" s="2" t="s">
        <v>227</v>
      </c>
      <c r="C229" s="3">
        <v>285.63</v>
      </c>
      <c r="D229">
        <f>VLOOKUP(B229,Sheet2!A$2:B$397, 2, FALSE)</f>
        <v>286.2</v>
      </c>
      <c r="E229">
        <f>VLOOKUP(B229,Sheet2!A$2:F$397, 6, FALSE)</f>
        <v>285.98</v>
      </c>
    </row>
    <row r="230" spans="2:5" x14ac:dyDescent="0.4">
      <c r="B230" s="2" t="s">
        <v>228</v>
      </c>
      <c r="C230" s="3">
        <v>285.60000000000002</v>
      </c>
      <c r="D230">
        <f>VLOOKUP(B230,Sheet2!A$2:B$397, 2, FALSE)</f>
        <v>286.25</v>
      </c>
      <c r="E230">
        <f>VLOOKUP(B230,Sheet2!A$2:F$397, 6, FALSE)</f>
        <v>286.02999999999997</v>
      </c>
    </row>
    <row r="231" spans="2:5" x14ac:dyDescent="0.4">
      <c r="B231" s="2" t="s">
        <v>229</v>
      </c>
      <c r="C231" s="3">
        <v>285.77</v>
      </c>
      <c r="D231">
        <f>VLOOKUP(B231,Sheet2!A$2:B$397, 2, FALSE)</f>
        <v>286.25</v>
      </c>
      <c r="E231">
        <f>VLOOKUP(B231,Sheet2!A$2:F$397, 6, FALSE)</f>
        <v>286.04000000000002</v>
      </c>
    </row>
    <row r="232" spans="2:5" x14ac:dyDescent="0.4">
      <c r="B232" s="2" t="s">
        <v>230</v>
      </c>
      <c r="C232" s="3">
        <v>285.69</v>
      </c>
      <c r="D232">
        <f>VLOOKUP(B232,Sheet2!A$2:B$397, 2, FALSE)</f>
        <v>286.25</v>
      </c>
      <c r="E232">
        <f>VLOOKUP(B232,Sheet2!A$2:F$397, 6, FALSE)</f>
        <v>286.07</v>
      </c>
    </row>
    <row r="233" spans="2:5" x14ac:dyDescent="0.4">
      <c r="B233" s="2" t="s">
        <v>231</v>
      </c>
      <c r="C233" s="3">
        <v>285.64999999999998</v>
      </c>
      <c r="D233">
        <f>VLOOKUP(B233,Sheet2!A$2:B$397, 2, FALSE)</f>
        <v>286.2</v>
      </c>
      <c r="E233">
        <f>VLOOKUP(B233,Sheet2!A$2:F$397, 6, FALSE)</f>
        <v>286</v>
      </c>
    </row>
    <row r="234" spans="2:5" x14ac:dyDescent="0.4">
      <c r="B234" s="2" t="s">
        <v>232</v>
      </c>
      <c r="C234" s="3">
        <v>285.62</v>
      </c>
      <c r="D234">
        <f>VLOOKUP(B234,Sheet2!A$2:B$397, 2, FALSE)</f>
        <v>286.2</v>
      </c>
      <c r="E234">
        <f>VLOOKUP(B234,Sheet2!A$2:F$397, 6, FALSE)</f>
        <v>286.12</v>
      </c>
    </row>
    <row r="235" spans="2:5" x14ac:dyDescent="0.4">
      <c r="B235" s="2" t="s">
        <v>233</v>
      </c>
      <c r="C235" s="3">
        <v>285.58</v>
      </c>
      <c r="D235">
        <f>VLOOKUP(B235,Sheet2!A$2:B$397, 2, FALSE)</f>
        <v>286.25</v>
      </c>
      <c r="E235">
        <f>VLOOKUP(B235,Sheet2!A$2:F$397, 6, FALSE)</f>
        <v>285.93</v>
      </c>
    </row>
    <row r="236" spans="2:5" x14ac:dyDescent="0.4">
      <c r="B236" s="2" t="s">
        <v>234</v>
      </c>
      <c r="C236" s="3">
        <v>285.56</v>
      </c>
      <c r="D236">
        <f>VLOOKUP(B236,Sheet2!A$2:B$397, 2, FALSE)</f>
        <v>286.25</v>
      </c>
      <c r="E236">
        <f>VLOOKUP(B236,Sheet2!A$2:F$397, 6, FALSE)</f>
        <v>285.94</v>
      </c>
    </row>
    <row r="237" spans="2:5" x14ac:dyDescent="0.4">
      <c r="B237" s="2" t="s">
        <v>235</v>
      </c>
      <c r="C237" s="3">
        <v>285.77999999999997</v>
      </c>
      <c r="D237">
        <f>VLOOKUP(B237,Sheet2!A$2:B$397, 2, FALSE)</f>
        <v>286.25</v>
      </c>
      <c r="E237">
        <f>VLOOKUP(B237,Sheet2!A$2:F$397, 6, FALSE)</f>
        <v>286.13</v>
      </c>
    </row>
    <row r="238" spans="2:5" x14ac:dyDescent="0.4">
      <c r="B238" s="2" t="s">
        <v>236</v>
      </c>
      <c r="C238" s="3">
        <v>285.38</v>
      </c>
      <c r="D238">
        <f>VLOOKUP(B238,Sheet2!A$2:B$397, 2, FALSE)</f>
        <v>286.10000000000002</v>
      </c>
      <c r="E238">
        <f>VLOOKUP(B238,Sheet2!A$2:F$397, 6, FALSE)</f>
        <v>285.73</v>
      </c>
    </row>
    <row r="239" spans="2:5" x14ac:dyDescent="0.4">
      <c r="B239" s="2" t="s">
        <v>237</v>
      </c>
      <c r="C239" s="3">
        <v>285.52</v>
      </c>
      <c r="D239">
        <f>VLOOKUP(B239,Sheet2!A$2:B$397, 2, FALSE)</f>
        <v>286.05</v>
      </c>
      <c r="E239">
        <f>VLOOKUP(B239,Sheet2!A$2:F$397, 6, FALSE)</f>
        <v>285.87</v>
      </c>
    </row>
    <row r="240" spans="2:5" x14ac:dyDescent="0.4">
      <c r="B240" s="2" t="s">
        <v>238</v>
      </c>
      <c r="C240" s="3">
        <v>285.43</v>
      </c>
      <c r="D240">
        <f>VLOOKUP(B240,Sheet2!A$2:B$397, 2, FALSE)</f>
        <v>285.95</v>
      </c>
      <c r="E240">
        <f>VLOOKUP(B240,Sheet2!A$2:F$397, 6, FALSE)</f>
        <v>285.68</v>
      </c>
    </row>
    <row r="241" spans="2:5" x14ac:dyDescent="0.4">
      <c r="B241" s="2" t="s">
        <v>239</v>
      </c>
      <c r="C241" s="3">
        <v>285.51</v>
      </c>
      <c r="D241">
        <f>VLOOKUP(B241,Sheet2!A$2:B$397, 2, FALSE)</f>
        <v>286</v>
      </c>
      <c r="E241">
        <f>VLOOKUP(B241,Sheet2!A$2:F$397, 6, FALSE)</f>
        <v>285.86</v>
      </c>
    </row>
    <row r="242" spans="2:5" x14ac:dyDescent="0.4">
      <c r="B242" s="2" t="s">
        <v>240</v>
      </c>
      <c r="C242" s="3">
        <v>285.52</v>
      </c>
      <c r="D242">
        <f>VLOOKUP(B242,Sheet2!A$2:B$397, 2, FALSE)</f>
        <v>286.05</v>
      </c>
      <c r="E242">
        <f>VLOOKUP(B242,Sheet2!A$2:F$397, 6, FALSE)</f>
        <v>285.81</v>
      </c>
    </row>
    <row r="243" spans="2:5" x14ac:dyDescent="0.4">
      <c r="B243" s="2" t="s">
        <v>241</v>
      </c>
      <c r="C243" s="3">
        <v>285.45</v>
      </c>
      <c r="D243">
        <f>VLOOKUP(B243,Sheet2!A$2:B$397, 2, FALSE)</f>
        <v>285.95</v>
      </c>
      <c r="E243">
        <f>VLOOKUP(B243,Sheet2!A$2:F$397, 6, FALSE)</f>
        <v>285.8</v>
      </c>
    </row>
    <row r="244" spans="2:5" x14ac:dyDescent="0.4">
      <c r="B244" s="2" t="s">
        <v>242</v>
      </c>
      <c r="C244" s="3">
        <v>285.37</v>
      </c>
      <c r="D244">
        <f>VLOOKUP(B244,Sheet2!A$2:B$397, 2, FALSE)</f>
        <v>285.89999999999998</v>
      </c>
      <c r="E244">
        <f>VLOOKUP(B244,Sheet2!A$2:F$397, 6, FALSE)</f>
        <v>285.82</v>
      </c>
    </row>
    <row r="245" spans="2:5" x14ac:dyDescent="0.4">
      <c r="B245" s="2" t="s">
        <v>243</v>
      </c>
      <c r="C245" s="3">
        <v>285.14999999999998</v>
      </c>
      <c r="D245">
        <f>VLOOKUP(B245,Sheet2!A$2:B$397, 2, FALSE)</f>
        <v>285.8</v>
      </c>
      <c r="E245">
        <f>VLOOKUP(B245,Sheet2!A$2:F$397, 6, FALSE)</f>
        <v>285.45</v>
      </c>
    </row>
    <row r="246" spans="2:5" x14ac:dyDescent="0.4">
      <c r="B246" s="2" t="s">
        <v>244</v>
      </c>
      <c r="C246" s="3">
        <v>284.95999999999998</v>
      </c>
      <c r="D246">
        <f>VLOOKUP(B246,Sheet2!A$2:B$397, 2, FALSE)</f>
        <v>285.60000000000002</v>
      </c>
      <c r="E246">
        <f>VLOOKUP(B246,Sheet2!A$2:F$397, 6, FALSE)</f>
        <v>285.31</v>
      </c>
    </row>
    <row r="247" spans="2:5" x14ac:dyDescent="0.4">
      <c r="B247" s="2" t="s">
        <v>245</v>
      </c>
      <c r="C247" s="3">
        <v>285.11</v>
      </c>
      <c r="D247">
        <f>VLOOKUP(B247,Sheet2!A$2:B$397, 2, FALSE)</f>
        <v>285.64999999999998</v>
      </c>
      <c r="E247">
        <f>VLOOKUP(B247,Sheet2!A$2:F$397, 6, FALSE)</f>
        <v>285.45999999999998</v>
      </c>
    </row>
    <row r="248" spans="2:5" x14ac:dyDescent="0.4">
      <c r="B248" s="2" t="s">
        <v>246</v>
      </c>
      <c r="C248" s="3">
        <v>285.16000000000003</v>
      </c>
      <c r="D248">
        <f>VLOOKUP(B248,Sheet2!A$2:B$397, 2, FALSE)</f>
        <v>285.7</v>
      </c>
      <c r="E248">
        <f>VLOOKUP(B248,Sheet2!A$2:F$397, 6, FALSE)</f>
        <v>285.51</v>
      </c>
    </row>
    <row r="249" spans="2:5" x14ac:dyDescent="0.4">
      <c r="B249" s="2" t="s">
        <v>247</v>
      </c>
      <c r="C249" s="3">
        <v>285.23</v>
      </c>
      <c r="D249">
        <f>VLOOKUP(B249,Sheet2!A$2:B$397, 2, FALSE)</f>
        <v>285.8</v>
      </c>
      <c r="E249">
        <f>VLOOKUP(B249,Sheet2!A$2:F$397, 6, FALSE)</f>
        <v>285.58</v>
      </c>
    </row>
    <row r="250" spans="2:5" x14ac:dyDescent="0.4">
      <c r="B250" s="2" t="s">
        <v>248</v>
      </c>
      <c r="C250" s="3">
        <v>285.35000000000002</v>
      </c>
      <c r="D250">
        <f>VLOOKUP(B250,Sheet2!A$2:B$397, 2, FALSE)</f>
        <v>285.75</v>
      </c>
      <c r="E250">
        <f>VLOOKUP(B250,Sheet2!A$2:F$397, 6, FALSE)</f>
        <v>285.69</v>
      </c>
    </row>
    <row r="251" spans="2:5" x14ac:dyDescent="0.4">
      <c r="B251" s="2" t="s">
        <v>249</v>
      </c>
      <c r="C251" s="3">
        <v>285.29000000000002</v>
      </c>
      <c r="D251">
        <f>VLOOKUP(B251,Sheet2!A$2:B$397, 2, FALSE)</f>
        <v>285.89999999999998</v>
      </c>
      <c r="E251">
        <f>VLOOKUP(B251,Sheet2!A$2:F$397, 6, FALSE)</f>
        <v>285.64999999999998</v>
      </c>
    </row>
    <row r="252" spans="2:5" x14ac:dyDescent="0.4">
      <c r="B252" s="2" t="s">
        <v>250</v>
      </c>
      <c r="C252" s="3">
        <v>285.2</v>
      </c>
      <c r="D252">
        <f>VLOOKUP(B252,Sheet2!A$2:B$397, 2, FALSE)</f>
        <v>285.89999999999998</v>
      </c>
      <c r="E252">
        <f>VLOOKUP(B252,Sheet2!A$2:F$397, 6, FALSE)</f>
        <v>285.55</v>
      </c>
    </row>
    <row r="253" spans="2:5" x14ac:dyDescent="0.4">
      <c r="B253" s="2" t="s">
        <v>251</v>
      </c>
      <c r="C253" s="3">
        <v>285.22000000000003</v>
      </c>
      <c r="D253">
        <f>VLOOKUP(B253,Sheet2!A$2:B$397, 2, FALSE)</f>
        <v>285.8</v>
      </c>
      <c r="E253">
        <f>VLOOKUP(B253,Sheet2!A$2:F$397, 6, FALSE)</f>
        <v>285.57</v>
      </c>
    </row>
    <row r="254" spans="2:5" x14ac:dyDescent="0.4">
      <c r="B254" s="2" t="s">
        <v>252</v>
      </c>
      <c r="C254" s="3">
        <v>285.18</v>
      </c>
      <c r="D254">
        <f>VLOOKUP(B254,Sheet2!A$2:B$397, 2, FALSE)</f>
        <v>285.64999999999998</v>
      </c>
      <c r="E254">
        <f>VLOOKUP(B254,Sheet2!A$2:F$397, 6, FALSE)</f>
        <v>285.52999999999997</v>
      </c>
    </row>
    <row r="255" spans="2:5" x14ac:dyDescent="0.4">
      <c r="B255" s="2" t="s">
        <v>253</v>
      </c>
      <c r="C255" s="3">
        <v>285.23</v>
      </c>
      <c r="D255">
        <f>VLOOKUP(B255,Sheet2!A$2:B$397, 2, FALSE)</f>
        <v>285.8</v>
      </c>
      <c r="E255">
        <f>VLOOKUP(B255,Sheet2!A$2:F$397, 6, FALSE)</f>
        <v>285.58</v>
      </c>
    </row>
    <row r="256" spans="2:5" x14ac:dyDescent="0.4">
      <c r="B256" s="2" t="s">
        <v>254</v>
      </c>
      <c r="C256" s="3">
        <v>285.06</v>
      </c>
      <c r="D256">
        <f>VLOOKUP(B256,Sheet2!A$2:B$397, 2, FALSE)</f>
        <v>285.60000000000002</v>
      </c>
      <c r="E256">
        <f>VLOOKUP(B256,Sheet2!A$2:F$397, 6, FALSE)</f>
        <v>285.41000000000003</v>
      </c>
    </row>
    <row r="257" spans="2:5" x14ac:dyDescent="0.4">
      <c r="B257" s="2" t="s">
        <v>255</v>
      </c>
      <c r="C257" s="3">
        <v>285.16000000000003</v>
      </c>
      <c r="D257">
        <f>VLOOKUP(B257,Sheet2!A$2:B$397, 2, FALSE)</f>
        <v>285.8</v>
      </c>
      <c r="E257">
        <f>VLOOKUP(B257,Sheet2!A$2:F$397, 6, FALSE)</f>
        <v>285.51</v>
      </c>
    </row>
    <row r="258" spans="2:5" x14ac:dyDescent="0.4">
      <c r="B258" s="2" t="s">
        <v>256</v>
      </c>
      <c r="C258" s="3">
        <v>285.39</v>
      </c>
      <c r="D258">
        <f>VLOOKUP(B258,Sheet2!A$2:B$397, 2, FALSE)</f>
        <v>285.89999999999998</v>
      </c>
      <c r="E258">
        <f>VLOOKUP(B258,Sheet2!A$2:F$397, 6, FALSE)</f>
        <v>285.74</v>
      </c>
    </row>
    <row r="259" spans="2:5" x14ac:dyDescent="0.4">
      <c r="B259" s="2" t="s">
        <v>257</v>
      </c>
      <c r="C259" s="3">
        <v>285.38</v>
      </c>
      <c r="D259">
        <f>VLOOKUP(B259,Sheet2!A$2:B$397, 2, FALSE)</f>
        <v>286.10000000000002</v>
      </c>
      <c r="E259">
        <f>VLOOKUP(B259,Sheet2!A$2:F$397, 6, FALSE)</f>
        <v>285.75</v>
      </c>
    </row>
    <row r="260" spans="2:5" x14ac:dyDescent="0.4">
      <c r="B260" s="2" t="s">
        <v>258</v>
      </c>
      <c r="C260" s="3">
        <v>285.49</v>
      </c>
      <c r="D260">
        <f>VLOOKUP(B260,Sheet2!A$2:B$397, 2, FALSE)</f>
        <v>286.10000000000002</v>
      </c>
      <c r="E260">
        <f>VLOOKUP(B260,Sheet2!A$2:F$397, 6, FALSE)</f>
        <v>285.83999999999997</v>
      </c>
    </row>
    <row r="261" spans="2:5" x14ac:dyDescent="0.4">
      <c r="B261" s="2" t="s">
        <v>259</v>
      </c>
      <c r="C261" s="3">
        <v>285.45</v>
      </c>
      <c r="D261">
        <f>VLOOKUP(B261,Sheet2!A$2:B$397, 2, FALSE)</f>
        <v>286.14999999999998</v>
      </c>
      <c r="E261">
        <f>VLOOKUP(B261,Sheet2!A$2:F$397, 6, FALSE)</f>
        <v>285.8</v>
      </c>
    </row>
    <row r="262" spans="2:5" x14ac:dyDescent="0.4">
      <c r="B262" s="2" t="s">
        <v>260</v>
      </c>
      <c r="C262" s="3">
        <v>285.52</v>
      </c>
      <c r="D262">
        <f>VLOOKUP(B262,Sheet2!A$2:B$397, 2, FALSE)</f>
        <v>286.2</v>
      </c>
      <c r="E262">
        <f>VLOOKUP(B262,Sheet2!A$2:F$397, 6, FALSE)</f>
        <v>285.87</v>
      </c>
    </row>
    <row r="263" spans="2:5" x14ac:dyDescent="0.4">
      <c r="B263" s="2" t="s">
        <v>261</v>
      </c>
      <c r="C263" s="3">
        <v>285.45</v>
      </c>
      <c r="D263">
        <f>VLOOKUP(B263,Sheet2!A$2:B$397, 2, FALSE)</f>
        <v>286.14999999999998</v>
      </c>
      <c r="E263">
        <f>VLOOKUP(B263,Sheet2!A$2:F$397, 6, FALSE)</f>
        <v>285.91000000000003</v>
      </c>
    </row>
    <row r="264" spans="2:5" x14ac:dyDescent="0.4">
      <c r="B264" s="2" t="s">
        <v>262</v>
      </c>
      <c r="C264" s="3">
        <v>285.77</v>
      </c>
      <c r="D264">
        <f>VLOOKUP(B264,Sheet2!A$2:B$397, 2, FALSE)</f>
        <v>286.25</v>
      </c>
      <c r="E264">
        <f>VLOOKUP(B264,Sheet2!A$2:F$397, 6, FALSE)</f>
        <v>286.05</v>
      </c>
    </row>
    <row r="265" spans="2:5" x14ac:dyDescent="0.4">
      <c r="B265" s="2" t="s">
        <v>263</v>
      </c>
      <c r="C265" s="3">
        <v>285.82</v>
      </c>
      <c r="D265">
        <f>VLOOKUP(B265,Sheet2!A$2:B$397, 2, FALSE)</f>
        <v>286.3</v>
      </c>
      <c r="E265">
        <f>VLOOKUP(B265,Sheet2!A$2:F$397, 6, FALSE)</f>
        <v>286.17</v>
      </c>
    </row>
    <row r="266" spans="2:5" x14ac:dyDescent="0.4">
      <c r="B266" s="2" t="s">
        <v>264</v>
      </c>
      <c r="C266" s="3">
        <v>285.69</v>
      </c>
      <c r="D266">
        <f>VLOOKUP(B266,Sheet2!A$2:B$397, 2, FALSE)</f>
        <v>286.25</v>
      </c>
      <c r="E266">
        <f>VLOOKUP(B266,Sheet2!A$2:F$397, 6, FALSE)</f>
        <v>286.04000000000002</v>
      </c>
    </row>
    <row r="267" spans="2:5" x14ac:dyDescent="0.4">
      <c r="B267" s="2" t="s">
        <v>265</v>
      </c>
      <c r="C267" s="3">
        <v>285.77</v>
      </c>
      <c r="D267">
        <f>VLOOKUP(B267,Sheet2!A$2:B$397, 2, FALSE)</f>
        <v>286.35000000000002</v>
      </c>
      <c r="E267">
        <f>VLOOKUP(B267,Sheet2!A$2:F$397, 6, FALSE)</f>
        <v>286.12</v>
      </c>
    </row>
    <row r="268" spans="2:5" x14ac:dyDescent="0.4">
      <c r="B268" s="2" t="s">
        <v>266</v>
      </c>
      <c r="C268" s="3">
        <v>286.08999999999997</v>
      </c>
      <c r="D268">
        <f>VLOOKUP(B268,Sheet2!A$2:B$397, 2, FALSE)</f>
        <v>286.45</v>
      </c>
      <c r="E268">
        <f>VLOOKUP(B268,Sheet2!A$2:F$397, 6, FALSE)</f>
        <v>286.41000000000003</v>
      </c>
    </row>
    <row r="269" spans="2:5" x14ac:dyDescent="0.4">
      <c r="B269" s="2" t="s">
        <v>267</v>
      </c>
      <c r="C269" s="3">
        <v>285.94</v>
      </c>
      <c r="D269">
        <f>VLOOKUP(B269,Sheet2!A$2:B$397, 2, FALSE)</f>
        <v>286.45</v>
      </c>
      <c r="E269">
        <f>VLOOKUP(B269,Sheet2!A$2:F$397, 6, FALSE)</f>
        <v>286.24</v>
      </c>
    </row>
    <row r="270" spans="2:5" x14ac:dyDescent="0.4">
      <c r="B270" s="2" t="s">
        <v>268</v>
      </c>
      <c r="C270" s="3">
        <v>285.99</v>
      </c>
      <c r="D270">
        <f>VLOOKUP(B270,Sheet2!A$2:B$397, 2, FALSE)</f>
        <v>286.64999999999998</v>
      </c>
      <c r="E270">
        <f>VLOOKUP(B270,Sheet2!A$2:F$397, 6, FALSE)</f>
        <v>286.33999999999997</v>
      </c>
    </row>
    <row r="271" spans="2:5" x14ac:dyDescent="0.4">
      <c r="B271" s="2" t="s">
        <v>269</v>
      </c>
      <c r="C271" s="3">
        <v>286.12</v>
      </c>
      <c r="D271">
        <f>VLOOKUP(B271,Sheet2!A$2:B$397, 2, FALSE)</f>
        <v>286.64999999999998</v>
      </c>
      <c r="E271">
        <f>VLOOKUP(B271,Sheet2!A$2:F$397, 6, FALSE)</f>
        <v>286.33</v>
      </c>
    </row>
    <row r="272" spans="2:5" x14ac:dyDescent="0.4">
      <c r="B272" s="2" t="s">
        <v>270</v>
      </c>
      <c r="C272" s="3">
        <v>285.81</v>
      </c>
      <c r="D272">
        <f>VLOOKUP(B272,Sheet2!A$2:B$397, 2, FALSE)</f>
        <v>286.5</v>
      </c>
      <c r="E272">
        <f>VLOOKUP(B272,Sheet2!A$2:F$397, 6, FALSE)</f>
        <v>286.32</v>
      </c>
    </row>
    <row r="273" spans="2:5" x14ac:dyDescent="0.4">
      <c r="B273" s="2" t="s">
        <v>271</v>
      </c>
      <c r="C273" s="3">
        <v>285.95</v>
      </c>
      <c r="D273">
        <f>VLOOKUP(B273,Sheet2!A$2:B$397, 2, FALSE)</f>
        <v>286.5</v>
      </c>
      <c r="E273">
        <f>VLOOKUP(B273,Sheet2!A$2:F$397, 6, FALSE)</f>
        <v>286.3</v>
      </c>
    </row>
    <row r="274" spans="2:5" x14ac:dyDescent="0.4">
      <c r="B274" s="2" t="s">
        <v>272</v>
      </c>
      <c r="C274" s="3">
        <v>286.08</v>
      </c>
      <c r="D274">
        <f>VLOOKUP(B274,Sheet2!A$2:B$397, 2, FALSE)</f>
        <v>286.60000000000002</v>
      </c>
      <c r="E274">
        <f>VLOOKUP(B274,Sheet2!A$2:F$397, 6, FALSE)</f>
        <v>286.43</v>
      </c>
    </row>
    <row r="275" spans="2:5" x14ac:dyDescent="0.4">
      <c r="B275" s="2" t="s">
        <v>273</v>
      </c>
      <c r="C275" s="3">
        <v>285.92</v>
      </c>
      <c r="D275">
        <f>VLOOKUP(B275,Sheet2!A$2:B$397, 2, FALSE)</f>
        <v>286.55</v>
      </c>
      <c r="E275">
        <f>VLOOKUP(B275,Sheet2!A$2:F$397, 6, FALSE)</f>
        <v>286.27</v>
      </c>
    </row>
    <row r="276" spans="2:5" x14ac:dyDescent="0.4">
      <c r="B276" s="2" t="s">
        <v>274</v>
      </c>
      <c r="C276" s="3">
        <v>285.75</v>
      </c>
      <c r="D276">
        <f>VLOOKUP(B276,Sheet2!A$2:B$397, 2, FALSE)</f>
        <v>286.5</v>
      </c>
      <c r="E276">
        <f>VLOOKUP(B276,Sheet2!A$2:F$397, 6, FALSE)</f>
        <v>286.24</v>
      </c>
    </row>
    <row r="277" spans="2:5" x14ac:dyDescent="0.4">
      <c r="B277" s="2" t="s">
        <v>275</v>
      </c>
      <c r="C277" s="3">
        <v>285.76</v>
      </c>
      <c r="D277">
        <f>VLOOKUP(B277,Sheet2!A$2:B$397, 2, FALSE)</f>
        <v>286.39999999999998</v>
      </c>
      <c r="E277">
        <f>VLOOKUP(B277,Sheet2!A$2:F$397, 6, FALSE)</f>
        <v>286.11</v>
      </c>
    </row>
    <row r="278" spans="2:5" x14ac:dyDescent="0.4">
      <c r="B278" s="2" t="s">
        <v>276</v>
      </c>
      <c r="C278" s="3">
        <v>285.81</v>
      </c>
      <c r="D278">
        <f>VLOOKUP(B278,Sheet2!A$2:B$397, 2, FALSE)</f>
        <v>286.3</v>
      </c>
      <c r="E278">
        <f>VLOOKUP(B278,Sheet2!A$2:F$397, 6, FALSE)</f>
        <v>286.06</v>
      </c>
    </row>
    <row r="279" spans="2:5" x14ac:dyDescent="0.4">
      <c r="B279" s="2" t="s">
        <v>277</v>
      </c>
      <c r="C279" s="3">
        <v>285.83999999999997</v>
      </c>
      <c r="D279">
        <f>VLOOKUP(B279,Sheet2!A$2:B$397, 2, FALSE)</f>
        <v>286.25</v>
      </c>
      <c r="E279">
        <f>VLOOKUP(B279,Sheet2!A$2:F$397, 6, FALSE)</f>
        <v>286.19</v>
      </c>
    </row>
    <row r="280" spans="2:5" x14ac:dyDescent="0.4">
      <c r="B280" s="2" t="s">
        <v>278</v>
      </c>
      <c r="C280" s="3">
        <v>285.77999999999997</v>
      </c>
      <c r="D280">
        <f>VLOOKUP(B280,Sheet2!A$2:B$397, 2, FALSE)</f>
        <v>286.25</v>
      </c>
      <c r="E280">
        <f>VLOOKUP(B280,Sheet2!A$2:F$397, 6, FALSE)</f>
        <v>286.13</v>
      </c>
    </row>
    <row r="281" spans="2:5" x14ac:dyDescent="0.4">
      <c r="B281" s="2" t="s">
        <v>279</v>
      </c>
      <c r="C281" s="3">
        <v>285.89999999999998</v>
      </c>
      <c r="D281">
        <f>VLOOKUP(B281,Sheet2!A$2:B$397, 2, FALSE)</f>
        <v>286.35000000000002</v>
      </c>
      <c r="E281">
        <f>VLOOKUP(B281,Sheet2!A$2:F$397, 6, FALSE)</f>
        <v>286.25</v>
      </c>
    </row>
    <row r="282" spans="2:5" x14ac:dyDescent="0.4">
      <c r="B282" s="2" t="s">
        <v>280</v>
      </c>
      <c r="C282" s="3">
        <v>285.99</v>
      </c>
      <c r="D282">
        <f>VLOOKUP(B282,Sheet2!A$2:B$397, 2, FALSE)</f>
        <v>286.5</v>
      </c>
      <c r="E282">
        <f>VLOOKUP(B282,Sheet2!A$2:F$397, 6, FALSE)</f>
        <v>286.33999999999997</v>
      </c>
    </row>
    <row r="283" spans="2:5" x14ac:dyDescent="0.4">
      <c r="B283" s="2" t="s">
        <v>281</v>
      </c>
      <c r="C283" s="3">
        <v>285.88</v>
      </c>
      <c r="D283">
        <f>VLOOKUP(B283,Sheet2!A$2:B$397, 2, FALSE)</f>
        <v>286.3</v>
      </c>
      <c r="E283">
        <f>VLOOKUP(B283,Sheet2!A$2:F$397, 6, FALSE)</f>
        <v>286.11</v>
      </c>
    </row>
    <row r="284" spans="2:5" x14ac:dyDescent="0.4">
      <c r="B284" s="2" t="s">
        <v>282</v>
      </c>
      <c r="C284" s="3">
        <v>285.68</v>
      </c>
      <c r="D284">
        <f>VLOOKUP(B284,Sheet2!A$2:B$397, 2, FALSE)</f>
        <v>286.3</v>
      </c>
      <c r="E284">
        <f>VLOOKUP(B284,Sheet2!A$2:F$397, 6, FALSE)</f>
        <v>286.02999999999997</v>
      </c>
    </row>
    <row r="285" spans="2:5" x14ac:dyDescent="0.4">
      <c r="B285" s="2" t="s">
        <v>283</v>
      </c>
      <c r="C285" s="3">
        <v>285.60000000000002</v>
      </c>
      <c r="D285">
        <f>VLOOKUP(B285,Sheet2!A$2:B$397, 2, FALSE)</f>
        <v>286.25</v>
      </c>
      <c r="E285">
        <f>VLOOKUP(B285,Sheet2!A$2:F$397, 6, FALSE)</f>
        <v>285.95</v>
      </c>
    </row>
    <row r="286" spans="2:5" x14ac:dyDescent="0.4">
      <c r="B286" s="2" t="s">
        <v>284</v>
      </c>
      <c r="C286" s="3">
        <v>285.8</v>
      </c>
      <c r="D286">
        <f>VLOOKUP(B286,Sheet2!A$2:B$397, 2, FALSE)</f>
        <v>286.25</v>
      </c>
      <c r="E286">
        <f>VLOOKUP(B286,Sheet2!A$2:F$397, 6, FALSE)</f>
        <v>286.14999999999998</v>
      </c>
    </row>
    <row r="287" spans="2:5" x14ac:dyDescent="0.4">
      <c r="B287" s="2" t="s">
        <v>285</v>
      </c>
      <c r="C287" s="3">
        <v>285.5</v>
      </c>
      <c r="D287">
        <f>VLOOKUP(B287,Sheet2!A$2:B$397, 2, FALSE)</f>
        <v>285.89999999999998</v>
      </c>
      <c r="E287">
        <f>VLOOKUP(B287,Sheet2!A$2:F$397, 6, FALSE)</f>
        <v>285.85000000000002</v>
      </c>
    </row>
    <row r="288" spans="2:5" x14ac:dyDescent="0.4">
      <c r="B288" s="2" t="s">
        <v>286</v>
      </c>
      <c r="C288" s="3">
        <v>285.44</v>
      </c>
      <c r="D288">
        <f>VLOOKUP(B288,Sheet2!A$2:B$397, 2, FALSE)</f>
        <v>285.89999999999998</v>
      </c>
      <c r="E288">
        <f>VLOOKUP(B288,Sheet2!A$2:F$397, 6, FALSE)</f>
        <v>285.66000000000003</v>
      </c>
    </row>
    <row r="289" spans="2:5" x14ac:dyDescent="0.4">
      <c r="B289" s="2" t="s">
        <v>287</v>
      </c>
      <c r="C289" s="3">
        <v>285.45</v>
      </c>
      <c r="D289">
        <f>VLOOKUP(B289,Sheet2!A$2:B$397, 2, FALSE)</f>
        <v>285.85000000000002</v>
      </c>
      <c r="E289">
        <f>VLOOKUP(B289,Sheet2!A$2:F$397, 6, FALSE)</f>
        <v>285.8</v>
      </c>
    </row>
    <row r="290" spans="2:5" x14ac:dyDescent="0.4">
      <c r="B290" s="2" t="s">
        <v>288</v>
      </c>
      <c r="C290" s="3">
        <v>285.27999999999997</v>
      </c>
      <c r="D290">
        <f>VLOOKUP(B290,Sheet2!A$2:B$397, 2, FALSE)</f>
        <v>285.75</v>
      </c>
      <c r="E290">
        <f>VLOOKUP(B290,Sheet2!A$2:F$397, 6, FALSE)</f>
        <v>285.63</v>
      </c>
    </row>
    <row r="291" spans="2:5" x14ac:dyDescent="0.4">
      <c r="B291" s="2" t="s">
        <v>289</v>
      </c>
      <c r="C291" s="3">
        <v>285.2</v>
      </c>
      <c r="D291">
        <f>VLOOKUP(B291,Sheet2!A$2:B$397, 2, FALSE)</f>
        <v>285.64999999999998</v>
      </c>
      <c r="E291">
        <f>VLOOKUP(B291,Sheet2!A$2:F$397, 6, FALSE)</f>
        <v>285.55</v>
      </c>
    </row>
    <row r="292" spans="2:5" x14ac:dyDescent="0.4">
      <c r="B292" s="2" t="s">
        <v>290</v>
      </c>
      <c r="C292" s="3">
        <v>285.33</v>
      </c>
      <c r="D292">
        <f>VLOOKUP(B292,Sheet2!A$2:B$397, 2, FALSE)</f>
        <v>285.8</v>
      </c>
      <c r="E292">
        <f>VLOOKUP(B292,Sheet2!A$2:F$397, 6, FALSE)</f>
        <v>285.68</v>
      </c>
    </row>
    <row r="293" spans="2:5" x14ac:dyDescent="0.4">
      <c r="B293" s="2" t="s">
        <v>291</v>
      </c>
      <c r="C293" s="3">
        <v>285.43</v>
      </c>
      <c r="D293">
        <f>VLOOKUP(B293,Sheet2!A$2:B$397, 2, FALSE)</f>
        <v>286</v>
      </c>
      <c r="E293">
        <f>VLOOKUP(B293,Sheet2!A$2:F$397, 6, FALSE)</f>
        <v>285.77999999999997</v>
      </c>
    </row>
    <row r="294" spans="2:5" x14ac:dyDescent="0.4">
      <c r="B294" s="2" t="s">
        <v>292</v>
      </c>
      <c r="C294" s="3">
        <v>285.52</v>
      </c>
      <c r="D294">
        <f>VLOOKUP(B294,Sheet2!A$2:B$397, 2, FALSE)</f>
        <v>285.95</v>
      </c>
      <c r="E294">
        <f>VLOOKUP(B294,Sheet2!A$2:F$397, 6, FALSE)</f>
        <v>285.74</v>
      </c>
    </row>
    <row r="295" spans="2:5" x14ac:dyDescent="0.4">
      <c r="B295" s="2" t="s">
        <v>293</v>
      </c>
      <c r="C295" s="3">
        <v>285.38</v>
      </c>
      <c r="D295">
        <f>VLOOKUP(B295,Sheet2!A$2:B$397, 2, FALSE)</f>
        <v>286.05</v>
      </c>
      <c r="E295">
        <f>VLOOKUP(B295,Sheet2!A$2:F$397, 6, FALSE)</f>
        <v>285.73</v>
      </c>
    </row>
    <row r="296" spans="2:5" x14ac:dyDescent="0.4">
      <c r="B296" s="2" t="s">
        <v>294</v>
      </c>
      <c r="C296" s="3">
        <v>285.24</v>
      </c>
      <c r="D296">
        <f>VLOOKUP(B296,Sheet2!A$2:B$397, 2, FALSE)</f>
        <v>285.95</v>
      </c>
      <c r="E296">
        <f>VLOOKUP(B296,Sheet2!A$2:F$397, 6, FALSE)</f>
        <v>285.61</v>
      </c>
    </row>
    <row r="297" spans="2:5" x14ac:dyDescent="0.4">
      <c r="B297" s="2" t="s">
        <v>295</v>
      </c>
      <c r="C297" s="3">
        <v>285.29000000000002</v>
      </c>
      <c r="D297">
        <f>VLOOKUP(B297,Sheet2!A$2:B$397, 2, FALSE)</f>
        <v>285.85000000000002</v>
      </c>
      <c r="E297">
        <f>VLOOKUP(B297,Sheet2!A$2:F$397, 6, FALSE)</f>
        <v>285.64</v>
      </c>
    </row>
    <row r="298" spans="2:5" x14ac:dyDescent="0.4">
      <c r="B298" s="2" t="s">
        <v>296</v>
      </c>
      <c r="C298" s="3">
        <v>285.36</v>
      </c>
      <c r="D298">
        <f>VLOOKUP(B298,Sheet2!A$2:B$397, 2, FALSE)</f>
        <v>285.75</v>
      </c>
      <c r="E298">
        <f>VLOOKUP(B298,Sheet2!A$2:F$397, 6, FALSE)</f>
        <v>285.76</v>
      </c>
    </row>
    <row r="299" spans="2:5" x14ac:dyDescent="0.4">
      <c r="B299" s="2" t="s">
        <v>297</v>
      </c>
      <c r="C299" s="3">
        <v>285.43</v>
      </c>
      <c r="D299">
        <f>VLOOKUP(B299,Sheet2!A$2:B$397, 2, FALSE)</f>
        <v>285.95</v>
      </c>
      <c r="E299">
        <f>VLOOKUP(B299,Sheet2!A$2:F$397, 6, FALSE)</f>
        <v>285.77999999999997</v>
      </c>
    </row>
    <row r="300" spans="2:5" x14ac:dyDescent="0.4">
      <c r="B300" s="2" t="s">
        <v>298</v>
      </c>
      <c r="C300" s="3">
        <v>285.35000000000002</v>
      </c>
      <c r="D300">
        <f>VLOOKUP(B300,Sheet2!A$2:B$397, 2, FALSE)</f>
        <v>286.14999999999998</v>
      </c>
      <c r="E300">
        <f>VLOOKUP(B300,Sheet2!A$2:F$397, 6, FALSE)</f>
        <v>285.7</v>
      </c>
    </row>
    <row r="301" spans="2:5" x14ac:dyDescent="0.4">
      <c r="B301" s="2" t="s">
        <v>299</v>
      </c>
      <c r="C301" s="3">
        <v>285.33</v>
      </c>
      <c r="D301">
        <f>VLOOKUP(B301,Sheet2!A$2:B$397, 2, FALSE)</f>
        <v>285.89999999999998</v>
      </c>
      <c r="E301">
        <f>VLOOKUP(B301,Sheet2!A$2:F$397, 6, FALSE)</f>
        <v>285.56</v>
      </c>
    </row>
    <row r="302" spans="2:5" x14ac:dyDescent="0.4">
      <c r="B302" s="2" t="s">
        <v>300</v>
      </c>
      <c r="C302" s="3">
        <v>285.44</v>
      </c>
      <c r="D302">
        <f>VLOOKUP(B302,Sheet2!A$2:B$397, 2, FALSE)</f>
        <v>285.95</v>
      </c>
      <c r="E302">
        <f>VLOOKUP(B302,Sheet2!A$2:F$397, 6, FALSE)</f>
        <v>285.79000000000002</v>
      </c>
    </row>
    <row r="303" spans="2:5" x14ac:dyDescent="0.4">
      <c r="B303" s="2" t="s">
        <v>301</v>
      </c>
      <c r="C303" s="3">
        <v>285.41000000000003</v>
      </c>
      <c r="D303">
        <f>VLOOKUP(B303,Sheet2!A$2:B$397, 2, FALSE)</f>
        <v>285.95</v>
      </c>
      <c r="E303">
        <f>VLOOKUP(B303,Sheet2!A$2:F$397, 6, FALSE)</f>
        <v>285.76</v>
      </c>
    </row>
    <row r="304" spans="2:5" x14ac:dyDescent="0.4">
      <c r="B304" s="2" t="s">
        <v>302</v>
      </c>
      <c r="C304" s="3">
        <v>285.38</v>
      </c>
      <c r="D304">
        <f>VLOOKUP(B304,Sheet2!A$2:B$397, 2, FALSE)</f>
        <v>285.89999999999998</v>
      </c>
      <c r="E304">
        <f>VLOOKUP(B304,Sheet2!A$2:F$397, 6, FALSE)</f>
        <v>285.72000000000003</v>
      </c>
    </row>
    <row r="305" spans="2:5" x14ac:dyDescent="0.4">
      <c r="B305" s="2" t="s">
        <v>303</v>
      </c>
      <c r="C305" s="3">
        <v>285.27</v>
      </c>
      <c r="D305">
        <f>VLOOKUP(B305,Sheet2!A$2:B$397, 2, FALSE)</f>
        <v>285.75</v>
      </c>
      <c r="E305">
        <f>VLOOKUP(B305,Sheet2!A$2:F$397, 6, FALSE)</f>
        <v>285.62</v>
      </c>
    </row>
    <row r="306" spans="2:5" x14ac:dyDescent="0.4">
      <c r="B306" s="2" t="s">
        <v>304</v>
      </c>
      <c r="C306" s="3">
        <v>285.45999999999998</v>
      </c>
      <c r="D306">
        <f>VLOOKUP(B306,Sheet2!A$2:B$397, 2, FALSE)</f>
        <v>286</v>
      </c>
      <c r="E306">
        <f>VLOOKUP(B306,Sheet2!A$2:F$397, 6, FALSE)</f>
        <v>285.81</v>
      </c>
    </row>
    <row r="307" spans="2:5" x14ac:dyDescent="0.4">
      <c r="B307" s="2" t="s">
        <v>305</v>
      </c>
      <c r="C307" s="3">
        <v>285.31</v>
      </c>
      <c r="D307">
        <f>VLOOKUP(B307,Sheet2!A$2:B$397, 2, FALSE)</f>
        <v>285.95</v>
      </c>
      <c r="E307">
        <f>VLOOKUP(B307,Sheet2!A$2:F$397, 6, FALSE)</f>
        <v>285.66000000000003</v>
      </c>
    </row>
    <row r="308" spans="2:5" x14ac:dyDescent="0.4">
      <c r="B308" s="2" t="s">
        <v>306</v>
      </c>
      <c r="C308" s="3">
        <v>285.37</v>
      </c>
      <c r="D308">
        <f>VLOOKUP(B308,Sheet2!A$2:B$397, 2, FALSE)</f>
        <v>285.75</v>
      </c>
      <c r="E308">
        <f>VLOOKUP(B308,Sheet2!A$2:F$397, 6, FALSE)</f>
        <v>285.72000000000003</v>
      </c>
    </row>
    <row r="309" spans="2:5" x14ac:dyDescent="0.4">
      <c r="B309" s="2" t="s">
        <v>307</v>
      </c>
      <c r="C309" s="3">
        <v>285.39999999999998</v>
      </c>
      <c r="D309">
        <f>VLOOKUP(B309,Sheet2!A$2:B$397, 2, FALSE)</f>
        <v>286</v>
      </c>
      <c r="E309">
        <f>VLOOKUP(B309,Sheet2!A$2:F$397, 6, FALSE)</f>
        <v>285.75</v>
      </c>
    </row>
    <row r="310" spans="2:5" x14ac:dyDescent="0.4">
      <c r="B310" s="2" t="s">
        <v>308</v>
      </c>
      <c r="C310" s="3">
        <v>285.12</v>
      </c>
      <c r="D310">
        <f>VLOOKUP(B310,Sheet2!A$2:B$397, 2, FALSE)</f>
        <v>285.8</v>
      </c>
      <c r="E310">
        <f>VLOOKUP(B310,Sheet2!A$2:F$397, 6, FALSE)</f>
        <v>285.47000000000003</v>
      </c>
    </row>
    <row r="311" spans="2:5" x14ac:dyDescent="0.4">
      <c r="B311" s="2" t="s">
        <v>309</v>
      </c>
      <c r="C311" s="3">
        <v>285.05</v>
      </c>
      <c r="D311">
        <f>VLOOKUP(B311,Sheet2!A$2:B$397, 2, FALSE)</f>
        <v>285.55</v>
      </c>
      <c r="E311">
        <f>VLOOKUP(B311,Sheet2!A$2:F$397, 6, FALSE)</f>
        <v>285.31</v>
      </c>
    </row>
    <row r="312" spans="2:5" x14ac:dyDescent="0.4">
      <c r="B312" s="2" t="s">
        <v>310</v>
      </c>
      <c r="C312" s="3">
        <v>285.12</v>
      </c>
      <c r="D312">
        <f>VLOOKUP(B312,Sheet2!A$2:B$397, 2, FALSE)</f>
        <v>285.5</v>
      </c>
      <c r="E312">
        <f>VLOOKUP(B312,Sheet2!A$2:F$397, 6, FALSE)</f>
        <v>285.45</v>
      </c>
    </row>
    <row r="313" spans="2:5" x14ac:dyDescent="0.4">
      <c r="B313" s="2" t="s">
        <v>311</v>
      </c>
      <c r="C313" s="3">
        <v>285.16000000000003</v>
      </c>
      <c r="D313">
        <f>VLOOKUP(B313,Sheet2!A$2:B$397, 2, FALSE)</f>
        <v>285.64999999999998</v>
      </c>
      <c r="E313">
        <f>VLOOKUP(B313,Sheet2!A$2:F$397, 6, FALSE)</f>
        <v>285.47000000000003</v>
      </c>
    </row>
    <row r="314" spans="2:5" x14ac:dyDescent="0.4">
      <c r="B314" s="2" t="s">
        <v>312</v>
      </c>
      <c r="C314" s="3">
        <v>285.32</v>
      </c>
      <c r="D314">
        <f>VLOOKUP(B314,Sheet2!A$2:B$397, 2, FALSE)</f>
        <v>285.75</v>
      </c>
      <c r="E314">
        <f>VLOOKUP(B314,Sheet2!A$2:F$397, 6, FALSE)</f>
        <v>285.64</v>
      </c>
    </row>
    <row r="315" spans="2:5" x14ac:dyDescent="0.4">
      <c r="B315" s="2" t="s">
        <v>313</v>
      </c>
      <c r="C315" s="3">
        <v>285.14</v>
      </c>
      <c r="D315">
        <f>VLOOKUP(B315,Sheet2!A$2:B$397, 2, FALSE)</f>
        <v>285.8</v>
      </c>
      <c r="E315">
        <f>VLOOKUP(B315,Sheet2!A$2:F$397, 6, FALSE)</f>
        <v>285.49</v>
      </c>
    </row>
    <row r="316" spans="2:5" x14ac:dyDescent="0.4">
      <c r="B316" s="2" t="s">
        <v>314</v>
      </c>
      <c r="C316" s="3">
        <v>285.24</v>
      </c>
      <c r="D316">
        <f>VLOOKUP(B316,Sheet2!A$2:B$397, 2, FALSE)</f>
        <v>285.8</v>
      </c>
      <c r="E316">
        <f>VLOOKUP(B316,Sheet2!A$2:F$397, 6, FALSE)</f>
        <v>285.68</v>
      </c>
    </row>
    <row r="317" spans="2:5" x14ac:dyDescent="0.4">
      <c r="B317" s="2" t="s">
        <v>315</v>
      </c>
      <c r="C317" s="3">
        <v>285.45999999999998</v>
      </c>
      <c r="D317">
        <f>VLOOKUP(B317,Sheet2!A$2:B$397, 2, FALSE)</f>
        <v>286</v>
      </c>
      <c r="E317">
        <f>VLOOKUP(B317,Sheet2!A$2:F$397, 6, FALSE)</f>
        <v>285.81</v>
      </c>
    </row>
    <row r="318" spans="2:5" x14ac:dyDescent="0.4">
      <c r="B318" s="2" t="s">
        <v>316</v>
      </c>
      <c r="C318" s="3">
        <v>285.37</v>
      </c>
      <c r="D318">
        <f>VLOOKUP(B318,Sheet2!A$2:B$397, 2, FALSE)</f>
        <v>285.89999999999998</v>
      </c>
      <c r="E318">
        <f>VLOOKUP(B318,Sheet2!A$2:F$397, 6, FALSE)</f>
        <v>285.72000000000003</v>
      </c>
    </row>
    <row r="319" spans="2:5" x14ac:dyDescent="0.4">
      <c r="B319" s="2" t="s">
        <v>317</v>
      </c>
      <c r="C319" s="3">
        <v>285.31</v>
      </c>
      <c r="D319">
        <f>VLOOKUP(B319,Sheet2!A$2:B$397, 2, FALSE)</f>
        <v>285.95</v>
      </c>
      <c r="E319">
        <f>VLOOKUP(B319,Sheet2!A$2:F$397, 6, FALSE)</f>
        <v>285.66000000000003</v>
      </c>
    </row>
    <row r="320" spans="2:5" x14ac:dyDescent="0.4">
      <c r="B320" s="2" t="s">
        <v>318</v>
      </c>
      <c r="C320" s="3">
        <v>285.37</v>
      </c>
      <c r="D320">
        <f>VLOOKUP(B320,Sheet2!A$2:B$397, 2, FALSE)</f>
        <v>285.89999999999998</v>
      </c>
      <c r="E320">
        <f>VLOOKUP(B320,Sheet2!A$2:F$397, 6, FALSE)</f>
        <v>285.72000000000003</v>
      </c>
    </row>
    <row r="321" spans="2:5" x14ac:dyDescent="0.4">
      <c r="B321" s="2" t="s">
        <v>319</v>
      </c>
      <c r="C321" s="3">
        <v>285.33</v>
      </c>
      <c r="D321">
        <f>VLOOKUP(B321,Sheet2!A$2:B$397, 2, FALSE)</f>
        <v>285.7</v>
      </c>
      <c r="E321">
        <f>VLOOKUP(B321,Sheet2!A$2:F$397, 6, FALSE)</f>
        <v>285.68</v>
      </c>
    </row>
    <row r="322" spans="2:5" x14ac:dyDescent="0.4">
      <c r="B322" s="2" t="s">
        <v>320</v>
      </c>
      <c r="C322" s="3">
        <v>285.16000000000003</v>
      </c>
      <c r="D322">
        <f>VLOOKUP(B322,Sheet2!A$2:B$397, 2, FALSE)</f>
        <v>285.55</v>
      </c>
      <c r="E322">
        <f>VLOOKUP(B322,Sheet2!A$2:F$397, 6, FALSE)</f>
        <v>285.51</v>
      </c>
    </row>
    <row r="323" spans="2:5" x14ac:dyDescent="0.4">
      <c r="B323" s="2" t="s">
        <v>321</v>
      </c>
      <c r="C323" s="3">
        <v>284.99</v>
      </c>
      <c r="D323">
        <f>VLOOKUP(B323,Sheet2!A$2:B$397, 2, FALSE)</f>
        <v>285.35000000000002</v>
      </c>
      <c r="E323">
        <f>VLOOKUP(B323,Sheet2!A$2:F$397, 6, FALSE)</f>
        <v>285.33999999999997</v>
      </c>
    </row>
    <row r="324" spans="2:5" x14ac:dyDescent="0.4">
      <c r="B324" s="2" t="s">
        <v>322</v>
      </c>
      <c r="C324" s="3">
        <v>284.88</v>
      </c>
      <c r="D324">
        <f>VLOOKUP(B324,Sheet2!A$2:B$397, 2, FALSE)</f>
        <v>285.3</v>
      </c>
      <c r="E324">
        <f>VLOOKUP(B324,Sheet2!A$2:F$397, 6, FALSE)</f>
        <v>285.24</v>
      </c>
    </row>
    <row r="325" spans="2:5" x14ac:dyDescent="0.4">
      <c r="B325" s="2" t="s">
        <v>323</v>
      </c>
      <c r="C325" s="3">
        <v>284.89999999999998</v>
      </c>
      <c r="D325">
        <f>VLOOKUP(B325,Sheet2!A$2:B$397, 2, FALSE)</f>
        <v>285.3</v>
      </c>
      <c r="E325">
        <f>VLOOKUP(B325,Sheet2!A$2:F$397, 6, FALSE)</f>
        <v>285.25</v>
      </c>
    </row>
    <row r="326" spans="2:5" x14ac:dyDescent="0.4">
      <c r="B326" s="2" t="s">
        <v>324</v>
      </c>
      <c r="C326" s="3">
        <v>285.04000000000002</v>
      </c>
      <c r="D326">
        <f>VLOOKUP(B326,Sheet2!A$2:B$397, 2, FALSE)</f>
        <v>285.35000000000002</v>
      </c>
      <c r="E326">
        <f>VLOOKUP(B326,Sheet2!A$2:F$397, 6, FALSE)</f>
        <v>285.39</v>
      </c>
    </row>
    <row r="327" spans="2:5" x14ac:dyDescent="0.4">
      <c r="B327" s="2" t="s">
        <v>325</v>
      </c>
      <c r="C327" s="3">
        <v>285.02</v>
      </c>
      <c r="D327">
        <f>VLOOKUP(B327,Sheet2!A$2:B$397, 2, FALSE)</f>
        <v>285.25</v>
      </c>
      <c r="E327">
        <f>VLOOKUP(B327,Sheet2!A$2:F$397, 6, FALSE)</f>
        <v>285.39</v>
      </c>
    </row>
    <row r="328" spans="2:5" x14ac:dyDescent="0.4">
      <c r="B328" s="2" t="s">
        <v>326</v>
      </c>
      <c r="C328" s="3">
        <v>284.69</v>
      </c>
      <c r="D328">
        <f>VLOOKUP(B328,Sheet2!A$2:B$397, 2, FALSE)</f>
        <v>285.2</v>
      </c>
      <c r="E328">
        <f>VLOOKUP(B328,Sheet2!A$2:F$397, 6, FALSE)</f>
        <v>285.04000000000002</v>
      </c>
    </row>
    <row r="329" spans="2:5" x14ac:dyDescent="0.4">
      <c r="B329" s="2" t="s">
        <v>327</v>
      </c>
      <c r="C329" s="3">
        <v>284.48</v>
      </c>
      <c r="D329">
        <f>VLOOKUP(B329,Sheet2!A$2:B$397, 2, FALSE)</f>
        <v>285.05</v>
      </c>
      <c r="E329">
        <f>VLOOKUP(B329,Sheet2!A$2:F$397, 6, FALSE)</f>
        <v>284.83</v>
      </c>
    </row>
    <row r="330" spans="2:5" x14ac:dyDescent="0.4">
      <c r="B330" s="2" t="s">
        <v>328</v>
      </c>
      <c r="C330" s="3">
        <v>284.66000000000003</v>
      </c>
      <c r="D330">
        <f>VLOOKUP(B330,Sheet2!A$2:B$397, 2, FALSE)</f>
        <v>285.05</v>
      </c>
      <c r="E330">
        <f>VLOOKUP(B330,Sheet2!A$2:F$397, 6, FALSE)</f>
        <v>285</v>
      </c>
    </row>
    <row r="331" spans="2:5" x14ac:dyDescent="0.4">
      <c r="B331" s="2" t="s">
        <v>329</v>
      </c>
      <c r="C331" s="3">
        <v>284.63</v>
      </c>
      <c r="D331">
        <f>VLOOKUP(B331,Sheet2!A$2:B$397, 2, FALSE)</f>
        <v>285.10000000000002</v>
      </c>
      <c r="E331">
        <f>VLOOKUP(B331,Sheet2!A$2:F$397, 6, FALSE)</f>
        <v>284.98</v>
      </c>
    </row>
    <row r="332" spans="2:5" x14ac:dyDescent="0.4">
      <c r="B332" s="2" t="s">
        <v>330</v>
      </c>
      <c r="C332" s="3">
        <v>284.60000000000002</v>
      </c>
      <c r="D332">
        <f>VLOOKUP(B332,Sheet2!A$2:B$397, 2, FALSE)</f>
        <v>284.95</v>
      </c>
      <c r="E332">
        <f>VLOOKUP(B332,Sheet2!A$2:F$397, 6, FALSE)</f>
        <v>284.91000000000003</v>
      </c>
    </row>
    <row r="333" spans="2:5" x14ac:dyDescent="0.4">
      <c r="B333" s="2" t="s">
        <v>331</v>
      </c>
      <c r="C333" s="3">
        <v>284.64</v>
      </c>
      <c r="D333">
        <f>VLOOKUP(B333,Sheet2!A$2:B$397, 2, FALSE)</f>
        <v>284.89999999999998</v>
      </c>
      <c r="E333">
        <f>VLOOKUP(B333,Sheet2!A$2:F$397, 6, FALSE)</f>
        <v>284.91000000000003</v>
      </c>
    </row>
    <row r="334" spans="2:5" x14ac:dyDescent="0.4">
      <c r="B334" s="2" t="s">
        <v>332</v>
      </c>
      <c r="C334" s="3">
        <v>284.44</v>
      </c>
      <c r="D334">
        <f>VLOOKUP(B334,Sheet2!A$2:B$397, 2, FALSE)</f>
        <v>284.89999999999998</v>
      </c>
      <c r="E334">
        <f>VLOOKUP(B334,Sheet2!A$2:F$397, 6, FALSE)</f>
        <v>284.89999999999998</v>
      </c>
    </row>
    <row r="335" spans="2:5" x14ac:dyDescent="0.4">
      <c r="B335" s="2" t="s">
        <v>333</v>
      </c>
      <c r="C335" s="3">
        <v>284.57</v>
      </c>
      <c r="D335">
        <f>VLOOKUP(B335,Sheet2!A$2:B$397, 2, FALSE)</f>
        <v>284.95</v>
      </c>
      <c r="E335">
        <f>VLOOKUP(B335,Sheet2!A$2:F$397, 6, FALSE)</f>
        <v>284.95999999999998</v>
      </c>
    </row>
    <row r="336" spans="2:5" x14ac:dyDescent="0.4">
      <c r="B336" s="2" t="s">
        <v>334</v>
      </c>
      <c r="C336" s="3">
        <v>284.43</v>
      </c>
      <c r="D336">
        <f>VLOOKUP(B336,Sheet2!A$2:B$397, 2, FALSE)</f>
        <v>284.85000000000002</v>
      </c>
      <c r="E336">
        <f>VLOOKUP(B336,Sheet2!A$2:F$397, 6, FALSE)</f>
        <v>284.77999999999997</v>
      </c>
    </row>
    <row r="337" spans="2:5" x14ac:dyDescent="0.4">
      <c r="B337" s="2" t="s">
        <v>335</v>
      </c>
      <c r="C337" s="3">
        <v>284.48</v>
      </c>
      <c r="D337">
        <f>VLOOKUP(B337,Sheet2!A$2:B$397, 2, FALSE)</f>
        <v>284.75</v>
      </c>
      <c r="E337">
        <f>VLOOKUP(B337,Sheet2!A$2:F$397, 6, FALSE)</f>
        <v>284.73</v>
      </c>
    </row>
    <row r="338" spans="2:5" x14ac:dyDescent="0.4">
      <c r="B338" s="2" t="s">
        <v>336</v>
      </c>
      <c r="C338" s="3">
        <v>284.20999999999998</v>
      </c>
      <c r="D338">
        <f>VLOOKUP(B338,Sheet2!A$2:B$397, 2, FALSE)</f>
        <v>284.7</v>
      </c>
      <c r="E338">
        <f>VLOOKUP(B338,Sheet2!A$2:F$397, 6, FALSE)</f>
        <v>284.58999999999997</v>
      </c>
    </row>
    <row r="339" spans="2:5" x14ac:dyDescent="0.4">
      <c r="B339" s="2" t="s">
        <v>337</v>
      </c>
      <c r="C339" s="3">
        <v>284.06</v>
      </c>
      <c r="D339">
        <f>VLOOKUP(B339,Sheet2!A$2:B$397, 2, FALSE)</f>
        <v>284.7</v>
      </c>
      <c r="E339">
        <f>VLOOKUP(B339,Sheet2!A$2:F$397, 6, FALSE)</f>
        <v>284.41000000000003</v>
      </c>
    </row>
    <row r="340" spans="2:5" x14ac:dyDescent="0.4">
      <c r="B340" s="2" t="s">
        <v>338</v>
      </c>
      <c r="C340" s="3">
        <v>284.27999999999997</v>
      </c>
      <c r="D340">
        <f>VLOOKUP(B340,Sheet2!A$2:B$397, 2, FALSE)</f>
        <v>284.75</v>
      </c>
      <c r="E340">
        <f>VLOOKUP(B340,Sheet2!A$2:F$397, 6, FALSE)</f>
        <v>284.63</v>
      </c>
    </row>
    <row r="341" spans="2:5" x14ac:dyDescent="0.4">
      <c r="B341" s="2" t="s">
        <v>339</v>
      </c>
      <c r="C341" s="3">
        <v>284.43</v>
      </c>
      <c r="D341">
        <f>VLOOKUP(B341,Sheet2!A$2:B$397, 2, FALSE)</f>
        <v>284.75</v>
      </c>
      <c r="E341">
        <f>VLOOKUP(B341,Sheet2!A$2:F$397, 6, FALSE)</f>
        <v>284.7</v>
      </c>
    </row>
    <row r="342" spans="2:5" x14ac:dyDescent="0.4">
      <c r="B342" s="2" t="s">
        <v>340</v>
      </c>
      <c r="C342" s="3">
        <v>284.44</v>
      </c>
      <c r="D342">
        <f>VLOOKUP(B342,Sheet2!A$2:B$397, 2, FALSE)</f>
        <v>284.75</v>
      </c>
      <c r="E342">
        <f>VLOOKUP(B342,Sheet2!A$2:F$397, 6, FALSE)</f>
        <v>284.79000000000002</v>
      </c>
    </row>
    <row r="343" spans="2:5" x14ac:dyDescent="0.4">
      <c r="B343" s="2" t="s">
        <v>341</v>
      </c>
      <c r="C343" s="3">
        <v>284.62</v>
      </c>
      <c r="D343">
        <f>VLOOKUP(B343,Sheet2!A$2:B$397, 2, FALSE)</f>
        <v>284.95</v>
      </c>
      <c r="E343">
        <f>VLOOKUP(B343,Sheet2!A$2:F$397, 6, FALSE)</f>
        <v>284.95</v>
      </c>
    </row>
    <row r="344" spans="2:5" x14ac:dyDescent="0.4">
      <c r="B344" s="2" t="s">
        <v>342</v>
      </c>
      <c r="C344" s="3">
        <v>284.63</v>
      </c>
      <c r="D344">
        <f>VLOOKUP(B344,Sheet2!A$2:B$397, 2, FALSE)</f>
        <v>285</v>
      </c>
      <c r="E344">
        <f>VLOOKUP(B344,Sheet2!A$2:F$397, 6, FALSE)</f>
        <v>284.98</v>
      </c>
    </row>
    <row r="345" spans="2:5" x14ac:dyDescent="0.4">
      <c r="B345" s="2" t="s">
        <v>343</v>
      </c>
      <c r="C345" s="3">
        <v>284.54000000000002</v>
      </c>
      <c r="D345">
        <f>VLOOKUP(B345,Sheet2!A$2:B$397, 2, FALSE)</f>
        <v>284.95</v>
      </c>
      <c r="E345">
        <f>VLOOKUP(B345,Sheet2!A$2:F$397, 6, FALSE)</f>
        <v>284.89</v>
      </c>
    </row>
    <row r="346" spans="2:5" x14ac:dyDescent="0.4">
      <c r="B346" s="2" t="s">
        <v>344</v>
      </c>
      <c r="C346" s="3">
        <v>284.55</v>
      </c>
      <c r="D346">
        <f>VLOOKUP(B346,Sheet2!A$2:B$397, 2, FALSE)</f>
        <v>284.85000000000002</v>
      </c>
      <c r="E346">
        <f>VLOOKUP(B346,Sheet2!A$2:F$397, 6, FALSE)</f>
        <v>284.89999999999998</v>
      </c>
    </row>
    <row r="347" spans="2:5" x14ac:dyDescent="0.4">
      <c r="B347" s="2" t="s">
        <v>345</v>
      </c>
      <c r="C347" s="3">
        <v>284.70999999999998</v>
      </c>
      <c r="D347">
        <f>VLOOKUP(B347,Sheet2!A$2:B$397, 2, FALSE)</f>
        <v>285.05</v>
      </c>
      <c r="E347">
        <f>VLOOKUP(B347,Sheet2!A$2:F$397, 6, FALSE)</f>
        <v>285.06</v>
      </c>
    </row>
    <row r="348" spans="2:5" x14ac:dyDescent="0.4">
      <c r="B348" s="2" t="s">
        <v>346</v>
      </c>
      <c r="C348" s="3">
        <v>284.77</v>
      </c>
      <c r="D348">
        <f>VLOOKUP(B348,Sheet2!A$2:B$397, 2, FALSE)</f>
        <v>285.05</v>
      </c>
      <c r="E348">
        <f>VLOOKUP(B348,Sheet2!A$2:F$397, 6, FALSE)</f>
        <v>285.12</v>
      </c>
    </row>
    <row r="349" spans="2:5" x14ac:dyDescent="0.4">
      <c r="B349" s="2" t="s">
        <v>347</v>
      </c>
      <c r="C349" s="3">
        <v>284.89</v>
      </c>
      <c r="D349">
        <f>VLOOKUP(B349,Sheet2!A$2:B$397, 2, FALSE)</f>
        <v>285.2</v>
      </c>
      <c r="E349">
        <f>VLOOKUP(B349,Sheet2!A$2:F$397, 6, FALSE)</f>
        <v>285.24</v>
      </c>
    </row>
    <row r="350" spans="2:5" x14ac:dyDescent="0.4">
      <c r="B350" s="2" t="s">
        <v>348</v>
      </c>
      <c r="C350" s="3">
        <v>284.82</v>
      </c>
      <c r="D350">
        <f>VLOOKUP(B350,Sheet2!A$2:B$397, 2, FALSE)</f>
        <v>285.45</v>
      </c>
      <c r="E350">
        <f>VLOOKUP(B350,Sheet2!A$2:F$397, 6, FALSE)</f>
        <v>285.17</v>
      </c>
    </row>
    <row r="351" spans="2:5" x14ac:dyDescent="0.4">
      <c r="B351" s="2" t="s">
        <v>349</v>
      </c>
      <c r="C351" s="3">
        <v>284.74</v>
      </c>
      <c r="D351">
        <f>VLOOKUP(B351,Sheet2!A$2:B$397, 2, FALSE)</f>
        <v>285.14999999999998</v>
      </c>
      <c r="E351">
        <f>VLOOKUP(B351,Sheet2!A$2:F$397, 6, FALSE)</f>
        <v>285.07</v>
      </c>
    </row>
    <row r="352" spans="2:5" x14ac:dyDescent="0.4">
      <c r="B352" s="2" t="s">
        <v>350</v>
      </c>
      <c r="C352" s="3">
        <v>284.95</v>
      </c>
      <c r="D352">
        <f>VLOOKUP(B352,Sheet2!A$2:B$397, 2, FALSE)</f>
        <v>285.3</v>
      </c>
      <c r="E352">
        <f>VLOOKUP(B352,Sheet2!A$2:F$397, 6, FALSE)</f>
        <v>285.29000000000002</v>
      </c>
    </row>
    <row r="353" spans="2:5" x14ac:dyDescent="0.4">
      <c r="B353" s="2" t="s">
        <v>351</v>
      </c>
      <c r="C353" s="3">
        <v>284.82</v>
      </c>
      <c r="D353">
        <f>VLOOKUP(B353,Sheet2!A$2:B$397, 2, FALSE)</f>
        <v>285.3</v>
      </c>
      <c r="E353">
        <f>VLOOKUP(B353,Sheet2!A$2:F$397, 6, FALSE)</f>
        <v>285.17</v>
      </c>
    </row>
    <row r="354" spans="2:5" x14ac:dyDescent="0.4">
      <c r="B354" s="2" t="s">
        <v>352</v>
      </c>
      <c r="C354" s="3">
        <v>284.82</v>
      </c>
      <c r="D354">
        <f>VLOOKUP(B354,Sheet2!A$2:B$397, 2, FALSE)</f>
        <v>285.2</v>
      </c>
      <c r="E354">
        <f>VLOOKUP(B354,Sheet2!A$2:F$397, 6, FALSE)</f>
        <v>285.17</v>
      </c>
    </row>
    <row r="355" spans="2:5" x14ac:dyDescent="0.4">
      <c r="B355" s="2" t="s">
        <v>353</v>
      </c>
      <c r="C355" s="3">
        <v>284.43</v>
      </c>
      <c r="D355">
        <f>VLOOKUP(B355,Sheet2!A$2:B$397, 2, FALSE)</f>
        <v>285.05</v>
      </c>
      <c r="E355">
        <f>VLOOKUP(B355,Sheet2!A$2:F$397, 6, FALSE)</f>
        <v>284.77999999999997</v>
      </c>
    </row>
    <row r="356" spans="2:5" x14ac:dyDescent="0.4">
      <c r="B356" s="2" t="s">
        <v>354</v>
      </c>
      <c r="C356" s="3">
        <v>284.60000000000002</v>
      </c>
      <c r="D356">
        <f>VLOOKUP(B356,Sheet2!A$2:B$397, 2, FALSE)</f>
        <v>284.89999999999998</v>
      </c>
      <c r="E356">
        <f>VLOOKUP(B356,Sheet2!A$2:F$397, 6, FALSE)</f>
        <v>284.95</v>
      </c>
    </row>
    <row r="357" spans="2:5" x14ac:dyDescent="0.4">
      <c r="B357" s="2" t="s">
        <v>355</v>
      </c>
      <c r="C357" s="3">
        <v>283.93</v>
      </c>
      <c r="D357">
        <f>VLOOKUP(B357,Sheet2!A$2:B$397, 2, FALSE)</f>
        <v>284.60000000000002</v>
      </c>
      <c r="E357">
        <f>VLOOKUP(B357,Sheet2!A$2:F$397, 6, FALSE)</f>
        <v>284.27999999999997</v>
      </c>
    </row>
    <row r="358" spans="2:5" x14ac:dyDescent="0.4">
      <c r="B358" s="2" t="s">
        <v>356</v>
      </c>
      <c r="C358" s="3">
        <v>284.08</v>
      </c>
      <c r="D358">
        <f>VLOOKUP(B358,Sheet2!A$2:B$397, 2, FALSE)</f>
        <v>284.2</v>
      </c>
      <c r="E358">
        <f>VLOOKUP(B358,Sheet2!A$2:F$397, 6, FALSE)</f>
        <v>284.43</v>
      </c>
    </row>
    <row r="359" spans="2:5" x14ac:dyDescent="0.4">
      <c r="B359" s="2" t="s">
        <v>357</v>
      </c>
      <c r="C359" s="3">
        <v>284.02</v>
      </c>
      <c r="D359">
        <f>VLOOKUP(B359,Sheet2!A$2:B$397, 2, FALSE)</f>
        <v>284.35000000000002</v>
      </c>
      <c r="E359">
        <f>VLOOKUP(B359,Sheet2!A$2:F$397, 6, FALSE)</f>
        <v>284.37</v>
      </c>
    </row>
    <row r="360" spans="2:5" x14ac:dyDescent="0.4">
      <c r="B360" s="2" t="s">
        <v>358</v>
      </c>
      <c r="C360" s="3">
        <v>283.68</v>
      </c>
      <c r="D360">
        <f>VLOOKUP(B360,Sheet2!A$2:B$397, 2, FALSE)</f>
        <v>284.2</v>
      </c>
      <c r="E360">
        <f>VLOOKUP(B360,Sheet2!A$2:F$397, 6, FALSE)</f>
        <v>284.02999999999997</v>
      </c>
    </row>
    <row r="361" spans="2:5" x14ac:dyDescent="0.4">
      <c r="B361" s="2" t="s">
        <v>359</v>
      </c>
      <c r="C361" s="3">
        <v>283.44</v>
      </c>
      <c r="D361">
        <f>VLOOKUP(B361,Sheet2!A$2:B$397, 2, FALSE)</f>
        <v>284.14999999999998</v>
      </c>
      <c r="E361">
        <f>VLOOKUP(B361,Sheet2!A$2:F$397, 6, FALSE)</f>
        <v>283.79000000000002</v>
      </c>
    </row>
    <row r="362" spans="2:5" x14ac:dyDescent="0.4">
      <c r="B362" s="2" t="s">
        <v>360</v>
      </c>
      <c r="C362" s="3">
        <v>283.32</v>
      </c>
      <c r="D362">
        <f>VLOOKUP(B362,Sheet2!A$2:B$397, 2, FALSE)</f>
        <v>283.85000000000002</v>
      </c>
      <c r="E362">
        <f>VLOOKUP(B362,Sheet2!A$2:F$397, 6, FALSE)</f>
        <v>283.67</v>
      </c>
    </row>
    <row r="363" spans="2:5" x14ac:dyDescent="0.4">
      <c r="B363" s="2" t="s">
        <v>361</v>
      </c>
      <c r="C363" s="3">
        <v>283.69</v>
      </c>
      <c r="D363">
        <f>VLOOKUP(B363,Sheet2!A$2:B$397, 2, FALSE)</f>
        <v>283.95</v>
      </c>
      <c r="E363">
        <f>VLOOKUP(B363,Sheet2!A$2:F$397, 6, FALSE)</f>
        <v>284.04000000000002</v>
      </c>
    </row>
    <row r="364" spans="2:5" x14ac:dyDescent="0.4">
      <c r="B364" s="2" t="s">
        <v>362</v>
      </c>
      <c r="C364" s="3">
        <v>283.64</v>
      </c>
      <c r="D364">
        <f>VLOOKUP(B364,Sheet2!A$2:B$397, 2, FALSE)</f>
        <v>284.10000000000002</v>
      </c>
      <c r="E364">
        <f>VLOOKUP(B364,Sheet2!A$2:F$397, 6, FALSE)</f>
        <v>283.99</v>
      </c>
    </row>
    <row r="365" spans="2:5" x14ac:dyDescent="0.4">
      <c r="B365" s="2" t="s">
        <v>363</v>
      </c>
      <c r="C365" s="3">
        <v>283.47000000000003</v>
      </c>
      <c r="D365">
        <f>VLOOKUP(B365,Sheet2!A$2:B$397, 2, FALSE)</f>
        <v>283.95</v>
      </c>
      <c r="E365">
        <f>VLOOKUP(B365,Sheet2!A$2:F$397, 6, FALSE)</f>
        <v>283.82</v>
      </c>
    </row>
    <row r="366" spans="2:5" x14ac:dyDescent="0.4">
      <c r="B366" s="2" t="s">
        <v>364</v>
      </c>
      <c r="C366" s="3">
        <v>283.64999999999998</v>
      </c>
      <c r="D366">
        <f>VLOOKUP(B366,Sheet2!A$2:B$397, 2, FALSE)</f>
        <v>284</v>
      </c>
      <c r="E366">
        <f>VLOOKUP(B366,Sheet2!A$2:F$397, 6, FALSE)</f>
        <v>284</v>
      </c>
    </row>
    <row r="367" spans="2:5" x14ac:dyDescent="0.4">
      <c r="B367" s="2" t="s">
        <v>365</v>
      </c>
      <c r="C367" s="3">
        <v>283.44</v>
      </c>
      <c r="D367">
        <f>VLOOKUP(B367,Sheet2!A$2:B$397, 2, FALSE)</f>
        <v>283.7</v>
      </c>
      <c r="E367">
        <f>VLOOKUP(B367,Sheet2!A$2:F$397, 6, FALSE)</f>
        <v>283.79000000000002</v>
      </c>
    </row>
    <row r="368" spans="2:5" x14ac:dyDescent="0.4">
      <c r="B368" s="2" t="s">
        <v>366</v>
      </c>
      <c r="C368" s="3">
        <v>283.39</v>
      </c>
      <c r="D368">
        <f>VLOOKUP(B368,Sheet2!A$2:B$397, 2, FALSE)</f>
        <v>283.60000000000002</v>
      </c>
      <c r="E368">
        <f>VLOOKUP(B368,Sheet2!A$2:F$397, 6, FALSE)</f>
        <v>283.69</v>
      </c>
    </row>
    <row r="369" spans="2:5" x14ac:dyDescent="0.4">
      <c r="B369" s="2" t="s">
        <v>367</v>
      </c>
      <c r="C369" s="3">
        <v>283.43</v>
      </c>
      <c r="D369">
        <f>VLOOKUP(B369,Sheet2!A$2:B$397, 2, FALSE)</f>
        <v>283.89999999999998</v>
      </c>
      <c r="E369">
        <f>VLOOKUP(B369,Sheet2!A$2:F$397, 6, FALSE)</f>
        <v>283.77999999999997</v>
      </c>
    </row>
    <row r="370" spans="2:5" x14ac:dyDescent="0.4">
      <c r="B370" s="2" t="s">
        <v>368</v>
      </c>
      <c r="C370" s="3">
        <v>283.39999999999998</v>
      </c>
      <c r="D370">
        <f>VLOOKUP(B370,Sheet2!A$2:B$397, 2, FALSE)</f>
        <v>283.8</v>
      </c>
      <c r="E370">
        <f>VLOOKUP(B370,Sheet2!A$2:F$397, 6, FALSE)</f>
        <v>283.75</v>
      </c>
    </row>
    <row r="371" spans="2:5" x14ac:dyDescent="0.4">
      <c r="B371" s="2" t="s">
        <v>369</v>
      </c>
      <c r="C371" s="3">
        <v>283.24</v>
      </c>
      <c r="D371">
        <f>VLOOKUP(B371,Sheet2!A$2:B$397, 2, FALSE)</f>
        <v>283.64999999999998</v>
      </c>
      <c r="E371">
        <f>VLOOKUP(B371,Sheet2!A$2:F$397, 6, FALSE)</f>
        <v>283.58999999999997</v>
      </c>
    </row>
    <row r="372" spans="2:5" x14ac:dyDescent="0.4">
      <c r="B372" s="2" t="s">
        <v>370</v>
      </c>
      <c r="C372" s="3">
        <v>283.36</v>
      </c>
      <c r="D372">
        <f>VLOOKUP(B372,Sheet2!A$2:B$397, 2, FALSE)</f>
        <v>283.85000000000002</v>
      </c>
      <c r="E372">
        <f>VLOOKUP(B372,Sheet2!A$2:F$397, 6, FALSE)</f>
        <v>283.70999999999998</v>
      </c>
    </row>
    <row r="373" spans="2:5" x14ac:dyDescent="0.4">
      <c r="B373" s="2" t="s">
        <v>371</v>
      </c>
      <c r="C373" s="3">
        <v>283.42</v>
      </c>
      <c r="D373">
        <f>VLOOKUP(B373,Sheet2!A$2:B$397, 2, FALSE)</f>
        <v>283.8</v>
      </c>
      <c r="E373">
        <f>VLOOKUP(B373,Sheet2!A$2:F$397, 6, FALSE)</f>
        <v>283.77</v>
      </c>
    </row>
    <row r="374" spans="2:5" x14ac:dyDescent="0.4">
      <c r="B374" s="2" t="s">
        <v>372</v>
      </c>
      <c r="C374" s="3">
        <v>283.63</v>
      </c>
      <c r="D374">
        <f>VLOOKUP(B374,Sheet2!A$2:B$397, 2, FALSE)</f>
        <v>283.89999999999998</v>
      </c>
      <c r="E374">
        <f>VLOOKUP(B374,Sheet2!A$2:F$397, 6, FALSE)</f>
        <v>283.98</v>
      </c>
    </row>
    <row r="375" spans="2:5" x14ac:dyDescent="0.4">
      <c r="B375" s="2" t="s">
        <v>373</v>
      </c>
      <c r="C375" s="3">
        <v>284.02999999999997</v>
      </c>
      <c r="D375">
        <f>VLOOKUP(B375,Sheet2!A$2:B$397, 2, FALSE)</f>
        <v>284.5</v>
      </c>
      <c r="E375">
        <f>VLOOKUP(B375,Sheet2!A$2:F$397, 6, FALSE)</f>
        <v>284.38</v>
      </c>
    </row>
    <row r="376" spans="2:5" x14ac:dyDescent="0.4">
      <c r="B376" s="2" t="s">
        <v>374</v>
      </c>
      <c r="C376" s="3">
        <v>284.06</v>
      </c>
      <c r="D376">
        <f>VLOOKUP(B376,Sheet2!A$2:B$397, 2, FALSE)</f>
        <v>284.7</v>
      </c>
      <c r="E376">
        <f>VLOOKUP(B376,Sheet2!A$2:F$397, 6, FALSE)</f>
        <v>284.48</v>
      </c>
    </row>
    <row r="377" spans="2:5" x14ac:dyDescent="0.4">
      <c r="B377" s="2" t="s">
        <v>375</v>
      </c>
      <c r="C377" s="3">
        <v>284.18</v>
      </c>
      <c r="D377">
        <f>VLOOKUP(B377,Sheet2!A$2:B$397, 2, FALSE)</f>
        <v>284.60000000000002</v>
      </c>
      <c r="E377">
        <f>VLOOKUP(B377,Sheet2!A$2:F$397, 6, FALSE)</f>
        <v>284.52999999999997</v>
      </c>
    </row>
    <row r="378" spans="2:5" x14ac:dyDescent="0.4">
      <c r="B378" s="2" t="s">
        <v>376</v>
      </c>
      <c r="C378" s="3">
        <v>284.37</v>
      </c>
      <c r="D378">
        <f>VLOOKUP(B378,Sheet2!A$2:B$397, 2, FALSE)</f>
        <v>284.8</v>
      </c>
      <c r="E378">
        <f>VLOOKUP(B378,Sheet2!A$2:F$397, 6, FALSE)</f>
        <v>284.72000000000003</v>
      </c>
    </row>
    <row r="379" spans="2:5" x14ac:dyDescent="0.4">
      <c r="B379" s="2" t="s">
        <v>377</v>
      </c>
      <c r="C379" s="3">
        <v>284.52999999999997</v>
      </c>
      <c r="D379">
        <f>VLOOKUP(B379,Sheet2!A$2:B$397, 2, FALSE)</f>
        <v>284.89999999999998</v>
      </c>
      <c r="E379">
        <f>VLOOKUP(B379,Sheet2!A$2:F$397, 6, FALSE)</f>
        <v>284.88</v>
      </c>
    </row>
    <row r="380" spans="2:5" x14ac:dyDescent="0.4">
      <c r="B380" s="2" t="s">
        <v>378</v>
      </c>
      <c r="C380" s="3">
        <v>284.64</v>
      </c>
      <c r="D380">
        <f>VLOOKUP(B380,Sheet2!A$2:B$397, 2, FALSE)</f>
        <v>285.2</v>
      </c>
      <c r="E380">
        <f>VLOOKUP(B380,Sheet2!A$2:F$397, 6, FALSE)</f>
        <v>284.99</v>
      </c>
    </row>
    <row r="381" spans="2:5" x14ac:dyDescent="0.4">
      <c r="B381" s="2" t="s">
        <v>379</v>
      </c>
      <c r="C381" s="3">
        <v>285.07</v>
      </c>
      <c r="D381">
        <f>VLOOKUP(B381,Sheet2!A$2:B$397, 2, FALSE)</f>
        <v>285.3</v>
      </c>
      <c r="E381">
        <f>VLOOKUP(B381,Sheet2!A$2:F$397, 6, FALSE)</f>
        <v>285.42</v>
      </c>
    </row>
    <row r="382" spans="2:5" x14ac:dyDescent="0.4">
      <c r="B382" s="2" t="s">
        <v>380</v>
      </c>
      <c r="C382" s="3">
        <v>284.89</v>
      </c>
      <c r="D382">
        <f>VLOOKUP(B382,Sheet2!A$2:B$397, 2, FALSE)</f>
        <v>285.3</v>
      </c>
      <c r="E382">
        <f>VLOOKUP(B382,Sheet2!A$2:F$397, 6, FALSE)</f>
        <v>285.24</v>
      </c>
    </row>
    <row r="383" spans="2:5" x14ac:dyDescent="0.4">
      <c r="B383" s="2"/>
      <c r="C383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"/>
  <sheetViews>
    <sheetView workbookViewId="0">
      <selection activeCell="F1" sqref="F1"/>
    </sheetView>
  </sheetViews>
  <sheetFormatPr defaultRowHeight="17.399999999999999" x14ac:dyDescent="0.4"/>
  <sheetData>
    <row r="1" spans="1:8" x14ac:dyDescent="0.4">
      <c r="A1" s="1" t="s">
        <v>382</v>
      </c>
      <c r="B1" s="1" t="s">
        <v>384</v>
      </c>
      <c r="C1" s="1" t="s">
        <v>385</v>
      </c>
      <c r="D1" s="1" t="s">
        <v>386</v>
      </c>
      <c r="E1" s="1" t="s">
        <v>387</v>
      </c>
      <c r="F1" s="1" t="s">
        <v>388</v>
      </c>
      <c r="G1" s="1" t="s">
        <v>389</v>
      </c>
      <c r="H1" s="1" t="s">
        <v>390</v>
      </c>
    </row>
    <row r="2" spans="1:8" x14ac:dyDescent="0.4">
      <c r="A2" s="2" t="s">
        <v>391</v>
      </c>
      <c r="B2" s="3">
        <v>285.64999999999998</v>
      </c>
      <c r="C2" s="4">
        <v>3946</v>
      </c>
      <c r="D2" s="4">
        <v>251938</v>
      </c>
      <c r="E2" s="4">
        <v>294536</v>
      </c>
      <c r="F2" s="3">
        <v>285.26</v>
      </c>
      <c r="G2" s="3">
        <v>0.74</v>
      </c>
      <c r="H2" s="3">
        <v>0.39</v>
      </c>
    </row>
    <row r="3" spans="1:8" x14ac:dyDescent="0.4">
      <c r="A3" s="2" t="s">
        <v>392</v>
      </c>
      <c r="B3" s="3">
        <v>285.55</v>
      </c>
      <c r="C3" s="4">
        <v>942</v>
      </c>
      <c r="D3" s="4">
        <v>247992</v>
      </c>
      <c r="E3" s="4">
        <v>295764</v>
      </c>
      <c r="F3" s="3">
        <v>285.26</v>
      </c>
      <c r="G3" s="3">
        <v>0.64</v>
      </c>
      <c r="H3" s="3">
        <v>0.28999999999999998</v>
      </c>
    </row>
    <row r="4" spans="1:8" x14ac:dyDescent="0.4">
      <c r="A4" s="2" t="s">
        <v>393</v>
      </c>
      <c r="B4" s="3">
        <v>285.55</v>
      </c>
      <c r="C4" s="4">
        <v>437</v>
      </c>
      <c r="D4" s="4">
        <v>247050</v>
      </c>
      <c r="E4" s="4">
        <v>295960</v>
      </c>
      <c r="F4" s="3">
        <v>285.26</v>
      </c>
      <c r="G4" s="3">
        <v>0.64</v>
      </c>
      <c r="H4" s="3">
        <v>0.28999999999999998</v>
      </c>
    </row>
    <row r="5" spans="1:8" x14ac:dyDescent="0.4">
      <c r="A5" s="2" t="s">
        <v>394</v>
      </c>
      <c r="B5" s="3">
        <v>285.60000000000002</v>
      </c>
      <c r="C5" s="4">
        <v>1563</v>
      </c>
      <c r="D5" s="4">
        <v>246613</v>
      </c>
      <c r="E5" s="4">
        <v>295961</v>
      </c>
      <c r="F5" s="3">
        <v>285.26</v>
      </c>
      <c r="G5" s="3">
        <v>0.69</v>
      </c>
      <c r="H5" s="3">
        <v>0.34</v>
      </c>
    </row>
    <row r="6" spans="1:8" x14ac:dyDescent="0.4">
      <c r="A6" s="2" t="s">
        <v>395</v>
      </c>
      <c r="B6" s="3">
        <v>285.64999999999998</v>
      </c>
      <c r="C6" s="4">
        <v>1217</v>
      </c>
      <c r="D6" s="4">
        <v>245050</v>
      </c>
      <c r="E6" s="4">
        <v>296169</v>
      </c>
      <c r="F6" s="3">
        <v>285.26</v>
      </c>
      <c r="G6" s="3">
        <v>0.74</v>
      </c>
      <c r="H6" s="3">
        <v>0.39</v>
      </c>
    </row>
    <row r="7" spans="1:8" x14ac:dyDescent="0.4">
      <c r="A7" s="2" t="s">
        <v>396</v>
      </c>
      <c r="B7" s="3">
        <v>285.45</v>
      </c>
      <c r="C7" s="4">
        <v>987</v>
      </c>
      <c r="D7" s="4">
        <v>243833</v>
      </c>
      <c r="E7" s="4">
        <v>296336</v>
      </c>
      <c r="F7" s="3">
        <v>285.26</v>
      </c>
      <c r="G7" s="3">
        <v>0.54</v>
      </c>
      <c r="H7" s="3">
        <v>0.19</v>
      </c>
    </row>
    <row r="8" spans="1:8" x14ac:dyDescent="0.4">
      <c r="A8" s="2" t="s">
        <v>1</v>
      </c>
      <c r="B8" s="3">
        <v>285.25</v>
      </c>
      <c r="C8" s="4">
        <v>453</v>
      </c>
      <c r="D8" s="4">
        <v>242846</v>
      </c>
      <c r="E8" s="4">
        <v>296240</v>
      </c>
      <c r="F8" s="3">
        <v>285.27999999999997</v>
      </c>
      <c r="G8" s="3">
        <v>0.32</v>
      </c>
      <c r="H8" s="3">
        <v>-0.03</v>
      </c>
    </row>
    <row r="9" spans="1:8" x14ac:dyDescent="0.4">
      <c r="A9" s="2" t="s">
        <v>2</v>
      </c>
      <c r="B9" s="3">
        <v>285.2</v>
      </c>
      <c r="C9" s="4">
        <v>241</v>
      </c>
      <c r="D9" s="4">
        <v>242393</v>
      </c>
      <c r="E9" s="4">
        <v>296083</v>
      </c>
      <c r="F9" s="3">
        <v>285.27999999999997</v>
      </c>
      <c r="G9" s="3">
        <v>0.27</v>
      </c>
      <c r="H9" s="3">
        <v>-0.08</v>
      </c>
    </row>
    <row r="10" spans="1:8" x14ac:dyDescent="0.4">
      <c r="A10" s="2" t="s">
        <v>3</v>
      </c>
      <c r="B10" s="3">
        <v>285.25</v>
      </c>
      <c r="C10" s="4">
        <v>608</v>
      </c>
      <c r="D10" s="4">
        <v>242152</v>
      </c>
      <c r="E10" s="4">
        <v>296090</v>
      </c>
      <c r="F10" s="3">
        <v>285.27999999999997</v>
      </c>
      <c r="G10" s="3">
        <v>0.32</v>
      </c>
      <c r="H10" s="3">
        <v>-0.03</v>
      </c>
    </row>
    <row r="11" spans="1:8" x14ac:dyDescent="0.4">
      <c r="A11" s="2" t="s">
        <v>4</v>
      </c>
      <c r="B11" s="3">
        <v>285.25</v>
      </c>
      <c r="C11" s="4">
        <v>64</v>
      </c>
      <c r="D11" s="4">
        <v>241544</v>
      </c>
      <c r="E11" s="4">
        <v>296317</v>
      </c>
      <c r="F11" s="3">
        <v>285.27999999999997</v>
      </c>
      <c r="G11" s="3">
        <v>0.32</v>
      </c>
      <c r="H11" s="3">
        <v>-0.03</v>
      </c>
    </row>
    <row r="12" spans="1:8" x14ac:dyDescent="0.4">
      <c r="A12" s="2" t="s">
        <v>5</v>
      </c>
      <c r="B12" s="3">
        <v>285.3</v>
      </c>
      <c r="C12" s="4">
        <v>113</v>
      </c>
      <c r="D12" s="4">
        <v>241480</v>
      </c>
      <c r="E12" s="4">
        <v>296282</v>
      </c>
      <c r="F12" s="3">
        <v>285.27999999999997</v>
      </c>
      <c r="G12" s="3">
        <v>0.37</v>
      </c>
      <c r="H12" s="3">
        <v>0.02</v>
      </c>
    </row>
    <row r="13" spans="1:8" x14ac:dyDescent="0.4">
      <c r="A13" s="2" t="s">
        <v>6</v>
      </c>
      <c r="B13" s="3">
        <v>285.25</v>
      </c>
      <c r="C13" s="4">
        <v>83</v>
      </c>
      <c r="D13" s="4">
        <v>241367</v>
      </c>
      <c r="E13" s="4">
        <v>296256</v>
      </c>
      <c r="F13" s="3">
        <v>285.27999999999997</v>
      </c>
      <c r="G13" s="3">
        <v>0.32</v>
      </c>
      <c r="H13" s="3">
        <v>-0.03</v>
      </c>
    </row>
    <row r="14" spans="1:8" x14ac:dyDescent="0.4">
      <c r="A14" s="2" t="s">
        <v>7</v>
      </c>
      <c r="B14" s="3">
        <v>285.2</v>
      </c>
      <c r="C14" s="4">
        <v>294</v>
      </c>
      <c r="D14" s="4">
        <v>241284</v>
      </c>
      <c r="E14" s="4">
        <v>296294</v>
      </c>
      <c r="F14" s="3">
        <v>285.27999999999997</v>
      </c>
      <c r="G14" s="3">
        <v>0.27</v>
      </c>
      <c r="H14" s="3">
        <v>-0.08</v>
      </c>
    </row>
    <row r="15" spans="1:8" x14ac:dyDescent="0.4">
      <c r="A15" s="2" t="s">
        <v>8</v>
      </c>
      <c r="B15" s="3">
        <v>285.2</v>
      </c>
      <c r="C15" s="4">
        <v>657</v>
      </c>
      <c r="D15" s="4">
        <v>240990</v>
      </c>
      <c r="E15" s="4">
        <v>296354</v>
      </c>
      <c r="F15" s="3">
        <v>285.27999999999997</v>
      </c>
      <c r="G15" s="3">
        <v>0.27</v>
      </c>
      <c r="H15" s="3">
        <v>-0.08</v>
      </c>
    </row>
    <row r="16" spans="1:8" x14ac:dyDescent="0.4">
      <c r="A16" s="2" t="s">
        <v>9</v>
      </c>
      <c r="B16" s="3">
        <v>285.3</v>
      </c>
      <c r="C16" s="4">
        <v>563</v>
      </c>
      <c r="D16" s="4">
        <v>240333</v>
      </c>
      <c r="E16" s="4">
        <v>296314</v>
      </c>
      <c r="F16" s="3">
        <v>285.27999999999997</v>
      </c>
      <c r="G16" s="3">
        <v>0.37</v>
      </c>
      <c r="H16" s="3">
        <v>0.02</v>
      </c>
    </row>
    <row r="17" spans="1:8" x14ac:dyDescent="0.4">
      <c r="A17" s="2" t="s">
        <v>10</v>
      </c>
      <c r="B17" s="3">
        <v>285.39999999999998</v>
      </c>
      <c r="C17" s="4">
        <v>591</v>
      </c>
      <c r="D17" s="4">
        <v>239770</v>
      </c>
      <c r="E17" s="4">
        <v>296367</v>
      </c>
      <c r="F17" s="3">
        <v>285.27999999999997</v>
      </c>
      <c r="G17" s="3">
        <v>0.47</v>
      </c>
      <c r="H17" s="3">
        <v>0.12</v>
      </c>
    </row>
    <row r="18" spans="1:8" x14ac:dyDescent="0.4">
      <c r="A18" s="2" t="s">
        <v>11</v>
      </c>
      <c r="B18" s="3">
        <v>285.3</v>
      </c>
      <c r="C18" s="4">
        <v>252</v>
      </c>
      <c r="D18" s="4">
        <v>239179</v>
      </c>
      <c r="E18" s="4">
        <v>296561</v>
      </c>
      <c r="F18" s="3">
        <v>285.29000000000002</v>
      </c>
      <c r="G18" s="3">
        <v>0.36</v>
      </c>
      <c r="H18" s="3">
        <v>0.01</v>
      </c>
    </row>
    <row r="19" spans="1:8" x14ac:dyDescent="0.4">
      <c r="A19" s="2" t="s">
        <v>12</v>
      </c>
      <c r="B19" s="3">
        <v>285.39999999999998</v>
      </c>
      <c r="C19" s="4">
        <v>294</v>
      </c>
      <c r="D19" s="4">
        <v>238927</v>
      </c>
      <c r="E19" s="4">
        <v>296613</v>
      </c>
      <c r="F19" s="3">
        <v>285.22000000000003</v>
      </c>
      <c r="G19" s="3">
        <v>0.53</v>
      </c>
      <c r="H19" s="3">
        <v>0.18</v>
      </c>
    </row>
    <row r="20" spans="1:8" x14ac:dyDescent="0.4">
      <c r="A20" s="2" t="s">
        <v>13</v>
      </c>
      <c r="B20" s="3">
        <v>285.39999999999998</v>
      </c>
      <c r="C20" s="4">
        <v>347</v>
      </c>
      <c r="D20" s="4">
        <v>238633</v>
      </c>
      <c r="E20" s="4">
        <v>296698</v>
      </c>
      <c r="F20" s="3">
        <v>285.43</v>
      </c>
      <c r="G20" s="3">
        <v>0.32</v>
      </c>
      <c r="H20" s="3">
        <v>-0.03</v>
      </c>
    </row>
    <row r="21" spans="1:8" x14ac:dyDescent="0.4">
      <c r="A21" s="2" t="s">
        <v>14</v>
      </c>
      <c r="B21" s="3">
        <v>285.35000000000002</v>
      </c>
      <c r="C21" s="4">
        <v>159</v>
      </c>
      <c r="D21" s="4">
        <v>238286</v>
      </c>
      <c r="E21" s="4">
        <v>296647</v>
      </c>
      <c r="F21" s="3">
        <v>285.45</v>
      </c>
      <c r="G21" s="3">
        <v>0.25</v>
      </c>
      <c r="H21" s="3">
        <v>-0.1</v>
      </c>
    </row>
    <row r="22" spans="1:8" x14ac:dyDescent="0.4">
      <c r="A22" s="2" t="s">
        <v>15</v>
      </c>
      <c r="B22" s="3">
        <v>285.35000000000002</v>
      </c>
      <c r="C22" s="4">
        <v>376</v>
      </c>
      <c r="D22" s="4">
        <v>238127</v>
      </c>
      <c r="E22" s="4">
        <v>296617</v>
      </c>
      <c r="F22" s="3">
        <v>285.35000000000002</v>
      </c>
      <c r="G22" s="3">
        <v>0.35</v>
      </c>
      <c r="H22" s="3">
        <v>0</v>
      </c>
    </row>
    <row r="23" spans="1:8" x14ac:dyDescent="0.4">
      <c r="A23" s="2" t="s">
        <v>16</v>
      </c>
      <c r="B23" s="3">
        <v>285.35000000000002</v>
      </c>
      <c r="C23" s="4">
        <v>227</v>
      </c>
      <c r="D23" s="4">
        <v>237751</v>
      </c>
      <c r="E23" s="4">
        <v>296593</v>
      </c>
      <c r="F23" s="3">
        <v>285.35000000000002</v>
      </c>
      <c r="G23" s="3">
        <v>0.35</v>
      </c>
      <c r="H23" s="3">
        <v>0</v>
      </c>
    </row>
    <row r="24" spans="1:8" x14ac:dyDescent="0.4">
      <c r="A24" s="2" t="s">
        <v>17</v>
      </c>
      <c r="B24" s="3">
        <v>285.35000000000002</v>
      </c>
      <c r="C24" s="4">
        <v>128</v>
      </c>
      <c r="D24" s="4">
        <v>237524</v>
      </c>
      <c r="E24" s="4">
        <v>296535</v>
      </c>
      <c r="F24" s="3">
        <v>285.2</v>
      </c>
      <c r="G24" s="3">
        <v>0.5</v>
      </c>
      <c r="H24" s="3">
        <v>0.15</v>
      </c>
    </row>
    <row r="25" spans="1:8" x14ac:dyDescent="0.4">
      <c r="A25" s="2" t="s">
        <v>18</v>
      </c>
      <c r="B25" s="3">
        <v>285.3</v>
      </c>
      <c r="C25" s="4">
        <v>823</v>
      </c>
      <c r="D25" s="4">
        <v>237396</v>
      </c>
      <c r="E25" s="4">
        <v>296483</v>
      </c>
      <c r="F25" s="3">
        <v>285.3</v>
      </c>
      <c r="G25" s="3">
        <v>0.35</v>
      </c>
      <c r="H25" s="3">
        <v>0</v>
      </c>
    </row>
    <row r="26" spans="1:8" x14ac:dyDescent="0.4">
      <c r="A26" s="2" t="s">
        <v>19</v>
      </c>
      <c r="B26" s="3">
        <v>285.35000000000002</v>
      </c>
      <c r="C26" s="4">
        <v>304</v>
      </c>
      <c r="D26" s="4">
        <v>236573</v>
      </c>
      <c r="E26" s="4">
        <v>296570</v>
      </c>
      <c r="F26" s="3">
        <v>285.44</v>
      </c>
      <c r="G26" s="3">
        <v>0.26</v>
      </c>
      <c r="H26" s="3">
        <v>-0.09</v>
      </c>
    </row>
    <row r="27" spans="1:8" x14ac:dyDescent="0.4">
      <c r="A27" s="2" t="s">
        <v>20</v>
      </c>
      <c r="B27" s="3">
        <v>285.45</v>
      </c>
      <c r="C27" s="4">
        <v>833</v>
      </c>
      <c r="D27" s="4">
        <v>236269</v>
      </c>
      <c r="E27" s="4">
        <v>296679</v>
      </c>
      <c r="F27" s="3">
        <v>285.33999999999997</v>
      </c>
      <c r="G27" s="3">
        <v>0.46</v>
      </c>
      <c r="H27" s="3">
        <v>0.11</v>
      </c>
    </row>
    <row r="28" spans="1:8" x14ac:dyDescent="0.4">
      <c r="A28" s="2" t="s">
        <v>21</v>
      </c>
      <c r="B28" s="3">
        <v>285.45</v>
      </c>
      <c r="C28" s="4">
        <v>311</v>
      </c>
      <c r="D28" s="4">
        <v>235436</v>
      </c>
      <c r="E28" s="4">
        <v>296450</v>
      </c>
      <c r="F28" s="3">
        <v>285.36</v>
      </c>
      <c r="G28" s="3">
        <v>0.44</v>
      </c>
      <c r="H28" s="3">
        <v>0.09</v>
      </c>
    </row>
    <row r="29" spans="1:8" x14ac:dyDescent="0.4">
      <c r="A29" s="2" t="s">
        <v>22</v>
      </c>
      <c r="B29" s="3">
        <v>285.3</v>
      </c>
      <c r="C29" s="4">
        <v>661</v>
      </c>
      <c r="D29" s="4">
        <v>235125</v>
      </c>
      <c r="E29" s="4">
        <v>296479</v>
      </c>
      <c r="F29" s="3">
        <v>285.2</v>
      </c>
      <c r="G29" s="3">
        <v>0.45</v>
      </c>
      <c r="H29" s="3">
        <v>0.1</v>
      </c>
    </row>
    <row r="30" spans="1:8" x14ac:dyDescent="0.4">
      <c r="A30" s="2" t="s">
        <v>23</v>
      </c>
      <c r="B30" s="3">
        <v>285.3</v>
      </c>
      <c r="C30" s="4">
        <v>33</v>
      </c>
      <c r="D30" s="4">
        <v>234464</v>
      </c>
      <c r="E30" s="4">
        <v>296452</v>
      </c>
      <c r="F30" s="3">
        <v>285.23</v>
      </c>
      <c r="G30" s="3">
        <v>0.42</v>
      </c>
      <c r="H30" s="3">
        <v>7.0000000000000007E-2</v>
      </c>
    </row>
    <row r="31" spans="1:8" x14ac:dyDescent="0.4">
      <c r="A31" s="2" t="s">
        <v>24</v>
      </c>
      <c r="B31" s="3">
        <v>285.3</v>
      </c>
      <c r="C31" s="4">
        <v>425</v>
      </c>
      <c r="D31" s="4">
        <v>234431</v>
      </c>
      <c r="E31" s="4">
        <v>296438</v>
      </c>
      <c r="F31" s="3">
        <v>285.20999999999998</v>
      </c>
      <c r="G31" s="3">
        <v>0.44</v>
      </c>
      <c r="H31" s="3">
        <v>0.09</v>
      </c>
    </row>
    <row r="32" spans="1:8" x14ac:dyDescent="0.4">
      <c r="A32" s="2" t="s">
        <v>25</v>
      </c>
      <c r="B32" s="3">
        <v>285.3</v>
      </c>
      <c r="C32" s="4">
        <v>446</v>
      </c>
      <c r="D32" s="4">
        <v>234006</v>
      </c>
      <c r="E32" s="4">
        <v>296436</v>
      </c>
      <c r="F32" s="3">
        <v>285.08999999999997</v>
      </c>
      <c r="G32" s="3">
        <v>0.56000000000000005</v>
      </c>
      <c r="H32" s="3">
        <v>0.21</v>
      </c>
    </row>
    <row r="33" spans="1:8" x14ac:dyDescent="0.4">
      <c r="A33" s="2" t="s">
        <v>26</v>
      </c>
      <c r="B33" s="3">
        <v>285.35000000000002</v>
      </c>
      <c r="C33" s="4">
        <v>232</v>
      </c>
      <c r="D33" s="4">
        <v>233560</v>
      </c>
      <c r="E33" s="4">
        <v>296518</v>
      </c>
      <c r="F33" s="3">
        <v>285.43</v>
      </c>
      <c r="G33" s="3">
        <v>0.27</v>
      </c>
      <c r="H33" s="3">
        <v>-0.08</v>
      </c>
    </row>
    <row r="34" spans="1:8" x14ac:dyDescent="0.4">
      <c r="A34" s="2" t="s">
        <v>27</v>
      </c>
      <c r="B34" s="3">
        <v>285.35000000000002</v>
      </c>
      <c r="C34" s="4">
        <v>335</v>
      </c>
      <c r="D34" s="4">
        <v>233328</v>
      </c>
      <c r="E34" s="4">
        <v>296558</v>
      </c>
      <c r="F34" s="3">
        <v>285.3</v>
      </c>
      <c r="G34" s="3">
        <v>0.4</v>
      </c>
      <c r="H34" s="3">
        <v>0.05</v>
      </c>
    </row>
    <row r="35" spans="1:8" x14ac:dyDescent="0.4">
      <c r="A35" s="2" t="s">
        <v>28</v>
      </c>
      <c r="B35" s="3">
        <v>285.3</v>
      </c>
      <c r="C35" s="4">
        <v>1042</v>
      </c>
      <c r="D35" s="4">
        <v>232993</v>
      </c>
      <c r="E35" s="4">
        <v>296748</v>
      </c>
      <c r="F35" s="3">
        <v>285.24</v>
      </c>
      <c r="G35" s="3">
        <v>0.41</v>
      </c>
      <c r="H35" s="3">
        <v>0.06</v>
      </c>
    </row>
    <row r="36" spans="1:8" x14ac:dyDescent="0.4">
      <c r="A36" s="2" t="s">
        <v>29</v>
      </c>
      <c r="B36" s="3">
        <v>285.25</v>
      </c>
      <c r="C36" s="4">
        <v>1692</v>
      </c>
      <c r="D36" s="4">
        <v>231951</v>
      </c>
      <c r="E36" s="4">
        <v>297006</v>
      </c>
      <c r="F36" s="3">
        <v>285.14</v>
      </c>
      <c r="G36" s="3">
        <v>0.46</v>
      </c>
      <c r="H36" s="3">
        <v>0.11</v>
      </c>
    </row>
    <row r="37" spans="1:8" x14ac:dyDescent="0.4">
      <c r="A37" s="2" t="s">
        <v>30</v>
      </c>
      <c r="B37" s="3">
        <v>284.95</v>
      </c>
      <c r="C37" s="4">
        <v>3229</v>
      </c>
      <c r="D37" s="4">
        <v>230259</v>
      </c>
      <c r="E37" s="4">
        <v>296608</v>
      </c>
      <c r="F37" s="3">
        <v>284.97000000000003</v>
      </c>
      <c r="G37" s="3">
        <v>0.33</v>
      </c>
      <c r="H37" s="3">
        <v>-0.02</v>
      </c>
    </row>
    <row r="38" spans="1:8" x14ac:dyDescent="0.4">
      <c r="A38" s="2" t="s">
        <v>31</v>
      </c>
      <c r="B38" s="3">
        <v>285.35000000000002</v>
      </c>
      <c r="C38" s="4">
        <v>796</v>
      </c>
      <c r="D38" s="4">
        <v>227030</v>
      </c>
      <c r="E38" s="4">
        <v>296700</v>
      </c>
      <c r="F38" s="3">
        <v>285.27</v>
      </c>
      <c r="G38" s="3">
        <v>0.43</v>
      </c>
      <c r="H38" s="3">
        <v>0.08</v>
      </c>
    </row>
    <row r="39" spans="1:8" x14ac:dyDescent="0.4">
      <c r="A39" s="2" t="s">
        <v>32</v>
      </c>
      <c r="B39" s="3">
        <v>285.5</v>
      </c>
      <c r="C39" s="4">
        <v>309</v>
      </c>
      <c r="D39" s="4">
        <v>226234</v>
      </c>
      <c r="E39" s="4">
        <v>296625</v>
      </c>
      <c r="F39" s="3">
        <v>285.38</v>
      </c>
      <c r="G39" s="3">
        <v>0.47</v>
      </c>
      <c r="H39" s="3">
        <v>0.12</v>
      </c>
    </row>
    <row r="40" spans="1:8" x14ac:dyDescent="0.4">
      <c r="A40" s="2" t="s">
        <v>33</v>
      </c>
      <c r="B40" s="3">
        <v>285.5</v>
      </c>
      <c r="C40" s="4">
        <v>1325</v>
      </c>
      <c r="D40" s="4">
        <v>225925</v>
      </c>
      <c r="E40" s="4">
        <v>296609</v>
      </c>
      <c r="F40" s="3">
        <v>285.23</v>
      </c>
      <c r="G40" s="3">
        <v>0.62</v>
      </c>
      <c r="H40" s="3">
        <v>0.27</v>
      </c>
    </row>
    <row r="41" spans="1:8" x14ac:dyDescent="0.4">
      <c r="A41" s="2" t="s">
        <v>34</v>
      </c>
      <c r="B41" s="3">
        <v>285.3</v>
      </c>
      <c r="C41" s="4">
        <v>2131</v>
      </c>
      <c r="D41" s="4">
        <v>224600</v>
      </c>
      <c r="E41" s="4">
        <v>296759</v>
      </c>
      <c r="F41" s="3">
        <v>285.27</v>
      </c>
      <c r="G41" s="3">
        <v>0.38</v>
      </c>
      <c r="H41" s="3">
        <v>0.03</v>
      </c>
    </row>
    <row r="42" spans="1:8" x14ac:dyDescent="0.4">
      <c r="A42" s="2" t="s">
        <v>35</v>
      </c>
      <c r="B42" s="3">
        <v>285.5</v>
      </c>
      <c r="C42" s="4">
        <v>1598</v>
      </c>
      <c r="D42" s="4">
        <v>222469</v>
      </c>
      <c r="E42" s="4">
        <v>297101</v>
      </c>
      <c r="F42" s="3">
        <v>285.5</v>
      </c>
      <c r="G42" s="3">
        <v>0.35</v>
      </c>
      <c r="H42" s="3">
        <v>0</v>
      </c>
    </row>
    <row r="43" spans="1:8" x14ac:dyDescent="0.4">
      <c r="A43" s="2" t="s">
        <v>36</v>
      </c>
      <c r="B43" s="3">
        <v>285.85000000000002</v>
      </c>
      <c r="C43" s="4">
        <v>232</v>
      </c>
      <c r="D43" s="4">
        <v>220871</v>
      </c>
      <c r="E43" s="4">
        <v>297222</v>
      </c>
      <c r="F43" s="3">
        <v>285.61</v>
      </c>
      <c r="G43" s="3">
        <v>0.59</v>
      </c>
      <c r="H43" s="3">
        <v>0.24</v>
      </c>
    </row>
    <row r="44" spans="1:8" x14ac:dyDescent="0.4">
      <c r="A44" s="2" t="s">
        <v>37</v>
      </c>
      <c r="B44" s="3">
        <v>285.95</v>
      </c>
      <c r="C44" s="4">
        <v>553</v>
      </c>
      <c r="D44" s="4">
        <v>220639</v>
      </c>
      <c r="E44" s="4">
        <v>297296</v>
      </c>
      <c r="F44" s="3">
        <v>285.64999999999998</v>
      </c>
      <c r="G44" s="3">
        <v>0.65</v>
      </c>
      <c r="H44" s="3">
        <v>0.3</v>
      </c>
    </row>
    <row r="45" spans="1:8" x14ac:dyDescent="0.4">
      <c r="A45" s="2" t="s">
        <v>397</v>
      </c>
      <c r="B45" s="3">
        <v>285.75</v>
      </c>
      <c r="C45" s="4">
        <v>973</v>
      </c>
      <c r="D45" s="4">
        <v>220086</v>
      </c>
      <c r="E45" s="4">
        <v>297368</v>
      </c>
      <c r="F45" s="3">
        <v>285.64</v>
      </c>
      <c r="G45" s="3">
        <v>0.46</v>
      </c>
      <c r="H45" s="3">
        <v>0.11</v>
      </c>
    </row>
    <row r="46" spans="1:8" x14ac:dyDescent="0.4">
      <c r="A46" s="2" t="s">
        <v>38</v>
      </c>
      <c r="B46" s="3">
        <v>285.95</v>
      </c>
      <c r="C46" s="4">
        <v>8</v>
      </c>
      <c r="D46" s="4">
        <v>219113</v>
      </c>
      <c r="E46" s="4">
        <v>297609</v>
      </c>
      <c r="F46" s="3">
        <v>285.58</v>
      </c>
      <c r="G46" s="3">
        <v>0.72</v>
      </c>
      <c r="H46" s="3">
        <v>0.37</v>
      </c>
    </row>
    <row r="47" spans="1:8" x14ac:dyDescent="0.4">
      <c r="A47" s="2" t="s">
        <v>39</v>
      </c>
      <c r="B47" s="3">
        <v>285.89999999999998</v>
      </c>
      <c r="C47" s="4">
        <v>478</v>
      </c>
      <c r="D47" s="4">
        <v>219105</v>
      </c>
      <c r="E47" s="4">
        <v>297610</v>
      </c>
      <c r="F47" s="3">
        <v>285.67</v>
      </c>
      <c r="G47" s="3">
        <v>0.57999999999999996</v>
      </c>
      <c r="H47" s="3">
        <v>0.23</v>
      </c>
    </row>
    <row r="48" spans="1:8" x14ac:dyDescent="0.4">
      <c r="A48" s="2" t="s">
        <v>40</v>
      </c>
      <c r="B48" s="3">
        <v>285.95</v>
      </c>
      <c r="C48" s="4">
        <v>11</v>
      </c>
      <c r="D48" s="4">
        <v>218627</v>
      </c>
      <c r="E48" s="4">
        <v>297559</v>
      </c>
      <c r="F48" s="3">
        <v>285.85000000000002</v>
      </c>
      <c r="G48" s="3">
        <v>0.45</v>
      </c>
      <c r="H48" s="3">
        <v>0.1</v>
      </c>
    </row>
    <row r="49" spans="1:8" x14ac:dyDescent="0.4">
      <c r="A49" s="2" t="s">
        <v>41</v>
      </c>
      <c r="B49" s="3">
        <v>285.89999999999998</v>
      </c>
      <c r="C49" s="4">
        <v>406</v>
      </c>
      <c r="D49" s="4">
        <v>218616</v>
      </c>
      <c r="E49" s="4">
        <v>297683</v>
      </c>
      <c r="F49" s="3">
        <v>285.82</v>
      </c>
      <c r="G49" s="3">
        <v>0.43</v>
      </c>
      <c r="H49" s="3">
        <v>0.08</v>
      </c>
    </row>
    <row r="50" spans="1:8" x14ac:dyDescent="0.4">
      <c r="A50" s="2" t="s">
        <v>42</v>
      </c>
      <c r="B50" s="3">
        <v>285.85000000000002</v>
      </c>
      <c r="C50" s="4">
        <v>560</v>
      </c>
      <c r="D50" s="4">
        <v>218210</v>
      </c>
      <c r="E50" s="4">
        <v>297695</v>
      </c>
      <c r="F50" s="3">
        <v>285.79000000000002</v>
      </c>
      <c r="G50" s="3">
        <v>0.41</v>
      </c>
      <c r="H50" s="3">
        <v>0.06</v>
      </c>
    </row>
    <row r="51" spans="1:8" x14ac:dyDescent="0.4">
      <c r="A51" s="2" t="s">
        <v>43</v>
      </c>
      <c r="B51" s="3">
        <v>285.95</v>
      </c>
      <c r="C51" s="4">
        <v>255</v>
      </c>
      <c r="D51" s="4">
        <v>217650</v>
      </c>
      <c r="E51" s="4">
        <v>297849</v>
      </c>
      <c r="F51" s="3">
        <v>285.70999999999998</v>
      </c>
      <c r="G51" s="3">
        <v>0.59</v>
      </c>
      <c r="H51" s="3">
        <v>0.24</v>
      </c>
    </row>
    <row r="52" spans="1:8" x14ac:dyDescent="0.4">
      <c r="A52" s="2" t="s">
        <v>44</v>
      </c>
      <c r="B52" s="3">
        <v>285.95</v>
      </c>
      <c r="C52" s="4">
        <v>625</v>
      </c>
      <c r="D52" s="4">
        <v>217395</v>
      </c>
      <c r="E52" s="4">
        <v>297838</v>
      </c>
      <c r="F52" s="3">
        <v>285.81</v>
      </c>
      <c r="G52" s="3">
        <v>0.49</v>
      </c>
      <c r="H52" s="3">
        <v>0.14000000000000001</v>
      </c>
    </row>
    <row r="53" spans="1:8" x14ac:dyDescent="0.4">
      <c r="A53" s="2" t="s">
        <v>45</v>
      </c>
      <c r="B53" s="3">
        <v>286</v>
      </c>
      <c r="C53" s="4">
        <v>171</v>
      </c>
      <c r="D53" s="4">
        <v>216770</v>
      </c>
      <c r="E53" s="4">
        <v>297874</v>
      </c>
      <c r="F53" s="3">
        <v>285.83</v>
      </c>
      <c r="G53" s="3">
        <v>0.52</v>
      </c>
      <c r="H53" s="3">
        <v>0.17</v>
      </c>
    </row>
    <row r="54" spans="1:8" x14ac:dyDescent="0.4">
      <c r="A54" s="2" t="s">
        <v>46</v>
      </c>
      <c r="B54" s="3">
        <v>285.95</v>
      </c>
      <c r="C54" s="4">
        <v>82</v>
      </c>
      <c r="D54" s="4">
        <v>216599</v>
      </c>
      <c r="E54" s="4">
        <v>297848</v>
      </c>
      <c r="F54" s="3">
        <v>285.73</v>
      </c>
      <c r="G54" s="3">
        <v>0.56999999999999995</v>
      </c>
      <c r="H54" s="3">
        <v>0.22</v>
      </c>
    </row>
    <row r="55" spans="1:8" x14ac:dyDescent="0.4">
      <c r="A55" s="2" t="s">
        <v>47</v>
      </c>
      <c r="B55" s="3">
        <v>285.95</v>
      </c>
      <c r="C55" s="4">
        <v>243</v>
      </c>
      <c r="D55" s="4">
        <v>216517</v>
      </c>
      <c r="E55" s="4">
        <v>297827</v>
      </c>
      <c r="F55" s="3">
        <v>285.89</v>
      </c>
      <c r="G55" s="3">
        <v>0.41</v>
      </c>
      <c r="H55" s="3">
        <v>0.06</v>
      </c>
    </row>
    <row r="56" spans="1:8" x14ac:dyDescent="0.4">
      <c r="A56" s="2" t="s">
        <v>48</v>
      </c>
      <c r="B56" s="3">
        <v>285.95</v>
      </c>
      <c r="C56" s="4">
        <v>214</v>
      </c>
      <c r="D56" s="4">
        <v>216274</v>
      </c>
      <c r="E56" s="4">
        <v>297912</v>
      </c>
      <c r="F56" s="3">
        <v>285.79000000000002</v>
      </c>
      <c r="G56" s="3">
        <v>0.51</v>
      </c>
      <c r="H56" s="3">
        <v>0.16</v>
      </c>
    </row>
    <row r="57" spans="1:8" x14ac:dyDescent="0.4">
      <c r="A57" s="2" t="s">
        <v>49</v>
      </c>
      <c r="B57" s="3">
        <v>286</v>
      </c>
      <c r="C57" s="4">
        <v>220</v>
      </c>
      <c r="D57" s="4">
        <v>216060</v>
      </c>
      <c r="E57" s="4">
        <v>297903</v>
      </c>
      <c r="F57" s="3">
        <v>285.81</v>
      </c>
      <c r="G57" s="3">
        <v>0.54</v>
      </c>
      <c r="H57" s="3">
        <v>0.19</v>
      </c>
    </row>
    <row r="58" spans="1:8" x14ac:dyDescent="0.4">
      <c r="A58" s="2" t="s">
        <v>50</v>
      </c>
      <c r="B58" s="3">
        <v>286</v>
      </c>
      <c r="C58" s="4">
        <v>153</v>
      </c>
      <c r="D58" s="4">
        <v>215840</v>
      </c>
      <c r="E58" s="4">
        <v>297939</v>
      </c>
      <c r="F58" s="3">
        <v>285.81</v>
      </c>
      <c r="G58" s="3">
        <v>0.54</v>
      </c>
      <c r="H58" s="3">
        <v>0.19</v>
      </c>
    </row>
    <row r="59" spans="1:8" x14ac:dyDescent="0.4">
      <c r="A59" s="2" t="s">
        <v>51</v>
      </c>
      <c r="B59" s="3">
        <v>286</v>
      </c>
      <c r="C59" s="4">
        <v>268</v>
      </c>
      <c r="D59" s="4">
        <v>215687</v>
      </c>
      <c r="E59" s="4">
        <v>297892</v>
      </c>
      <c r="F59" s="3">
        <v>285.83999999999997</v>
      </c>
      <c r="G59" s="3">
        <v>0.51</v>
      </c>
      <c r="H59" s="3">
        <v>0.16</v>
      </c>
    </row>
    <row r="60" spans="1:8" x14ac:dyDescent="0.4">
      <c r="A60" s="2" t="s">
        <v>52</v>
      </c>
      <c r="B60" s="3">
        <v>286.05</v>
      </c>
      <c r="C60" s="4">
        <v>109</v>
      </c>
      <c r="D60" s="4">
        <v>215419</v>
      </c>
      <c r="E60" s="4">
        <v>297961</v>
      </c>
      <c r="F60" s="3">
        <v>285.77</v>
      </c>
      <c r="G60" s="3">
        <v>0.63</v>
      </c>
      <c r="H60" s="3">
        <v>0.28000000000000003</v>
      </c>
    </row>
    <row r="61" spans="1:8" x14ac:dyDescent="0.4">
      <c r="A61" s="2" t="s">
        <v>53</v>
      </c>
      <c r="B61" s="3">
        <v>286</v>
      </c>
      <c r="C61" s="4">
        <v>829</v>
      </c>
      <c r="D61" s="4">
        <v>215310</v>
      </c>
      <c r="E61" s="4">
        <v>297945</v>
      </c>
      <c r="F61" s="3">
        <v>285.64999999999998</v>
      </c>
      <c r="G61" s="3">
        <v>0.7</v>
      </c>
      <c r="H61" s="3">
        <v>0.35</v>
      </c>
    </row>
    <row r="62" spans="1:8" x14ac:dyDescent="0.4">
      <c r="A62" s="2" t="s">
        <v>54</v>
      </c>
      <c r="B62" s="3">
        <v>285.8</v>
      </c>
      <c r="C62" s="4">
        <v>304</v>
      </c>
      <c r="D62" s="4">
        <v>214481</v>
      </c>
      <c r="E62" s="4">
        <v>298007</v>
      </c>
      <c r="F62" s="3">
        <v>285.74</v>
      </c>
      <c r="G62" s="3">
        <v>0.41</v>
      </c>
      <c r="H62" s="3">
        <v>0.06</v>
      </c>
    </row>
    <row r="63" spans="1:8" x14ac:dyDescent="0.4">
      <c r="A63" s="2" t="s">
        <v>55</v>
      </c>
      <c r="B63" s="3">
        <v>285.85000000000002</v>
      </c>
      <c r="C63" s="4">
        <v>114</v>
      </c>
      <c r="D63" s="4">
        <v>214177</v>
      </c>
      <c r="E63" s="4">
        <v>298036</v>
      </c>
      <c r="F63" s="3">
        <v>285.66000000000003</v>
      </c>
      <c r="G63" s="3">
        <v>0.54</v>
      </c>
      <c r="H63" s="3">
        <v>0.19</v>
      </c>
    </row>
    <row r="64" spans="1:8" x14ac:dyDescent="0.4">
      <c r="A64" s="2" t="s">
        <v>56</v>
      </c>
      <c r="B64" s="3">
        <v>285.89999999999998</v>
      </c>
      <c r="C64" s="4">
        <v>134</v>
      </c>
      <c r="D64" s="4">
        <v>214063</v>
      </c>
      <c r="E64" s="4">
        <v>298118</v>
      </c>
      <c r="F64" s="3">
        <v>285.74</v>
      </c>
      <c r="G64" s="3">
        <v>0.51</v>
      </c>
      <c r="H64" s="3">
        <v>0.16</v>
      </c>
    </row>
    <row r="65" spans="1:8" x14ac:dyDescent="0.4">
      <c r="A65" s="2" t="s">
        <v>57</v>
      </c>
      <c r="B65" s="3">
        <v>285.95</v>
      </c>
      <c r="C65" s="4">
        <v>75</v>
      </c>
      <c r="D65" s="4">
        <v>213929</v>
      </c>
      <c r="E65" s="4">
        <v>298049</v>
      </c>
      <c r="F65" s="3">
        <v>285.64</v>
      </c>
      <c r="G65" s="3">
        <v>0.66</v>
      </c>
      <c r="H65" s="3">
        <v>0.31</v>
      </c>
    </row>
    <row r="66" spans="1:8" x14ac:dyDescent="0.4">
      <c r="A66" s="2" t="s">
        <v>58</v>
      </c>
      <c r="B66" s="3">
        <v>285.89999999999998</v>
      </c>
      <c r="C66" s="4">
        <v>387</v>
      </c>
      <c r="D66" s="4">
        <v>213854</v>
      </c>
      <c r="E66" s="4">
        <v>298068</v>
      </c>
      <c r="F66" s="3">
        <v>285.75</v>
      </c>
      <c r="G66" s="3">
        <v>0.5</v>
      </c>
      <c r="H66" s="3">
        <v>0.15</v>
      </c>
    </row>
    <row r="67" spans="1:8" x14ac:dyDescent="0.4">
      <c r="A67" s="2" t="s">
        <v>59</v>
      </c>
      <c r="B67" s="3">
        <v>285.95</v>
      </c>
      <c r="C67" s="4">
        <v>305</v>
      </c>
      <c r="D67" s="4">
        <v>213467</v>
      </c>
      <c r="E67" s="4">
        <v>297983</v>
      </c>
      <c r="F67" s="3">
        <v>285.72000000000003</v>
      </c>
      <c r="G67" s="3">
        <v>0.57999999999999996</v>
      </c>
      <c r="H67" s="3">
        <v>0.23</v>
      </c>
    </row>
    <row r="68" spans="1:8" x14ac:dyDescent="0.4">
      <c r="A68" s="2" t="s">
        <v>60</v>
      </c>
      <c r="B68" s="3">
        <v>286</v>
      </c>
      <c r="C68" s="4">
        <v>480</v>
      </c>
      <c r="D68" s="4">
        <v>213162</v>
      </c>
      <c r="E68" s="4">
        <v>297873</v>
      </c>
      <c r="F68" s="3">
        <v>285.67</v>
      </c>
      <c r="G68" s="3">
        <v>0.68</v>
      </c>
      <c r="H68" s="3">
        <v>0.33</v>
      </c>
    </row>
    <row r="69" spans="1:8" x14ac:dyDescent="0.4">
      <c r="A69" s="2" t="s">
        <v>61</v>
      </c>
      <c r="B69" s="3">
        <v>285.85000000000002</v>
      </c>
      <c r="C69" s="4">
        <v>300</v>
      </c>
      <c r="D69" s="4">
        <v>212682</v>
      </c>
      <c r="E69" s="4">
        <v>297959</v>
      </c>
      <c r="F69" s="3">
        <v>285.58</v>
      </c>
      <c r="G69" s="3">
        <v>0.62</v>
      </c>
      <c r="H69" s="3">
        <v>0.27</v>
      </c>
    </row>
    <row r="70" spans="1:8" x14ac:dyDescent="0.4">
      <c r="A70" s="2" t="s">
        <v>62</v>
      </c>
      <c r="B70" s="3">
        <v>285.85000000000002</v>
      </c>
      <c r="C70" s="4">
        <v>293</v>
      </c>
      <c r="D70" s="4">
        <v>212382</v>
      </c>
      <c r="E70" s="4">
        <v>298002</v>
      </c>
      <c r="F70" s="3">
        <v>285.47000000000003</v>
      </c>
      <c r="G70" s="3">
        <v>0.73</v>
      </c>
      <c r="H70" s="3">
        <v>0.38</v>
      </c>
    </row>
    <row r="71" spans="1:8" x14ac:dyDescent="0.4">
      <c r="A71" s="2" t="s">
        <v>63</v>
      </c>
      <c r="B71" s="3">
        <v>285.8</v>
      </c>
      <c r="C71" s="4">
        <v>279</v>
      </c>
      <c r="D71" s="4">
        <v>212089</v>
      </c>
      <c r="E71" s="4">
        <v>298096</v>
      </c>
      <c r="F71" s="3">
        <v>285.49</v>
      </c>
      <c r="G71" s="3">
        <v>0.66</v>
      </c>
      <c r="H71" s="3">
        <v>0.31</v>
      </c>
    </row>
    <row r="72" spans="1:8" x14ac:dyDescent="0.4">
      <c r="A72" s="2" t="s">
        <v>64</v>
      </c>
      <c r="B72" s="3">
        <v>285.8</v>
      </c>
      <c r="C72" s="4">
        <v>953</v>
      </c>
      <c r="D72" s="4">
        <v>211810</v>
      </c>
      <c r="E72" s="4">
        <v>298107</v>
      </c>
      <c r="F72" s="3">
        <v>285.54000000000002</v>
      </c>
      <c r="G72" s="3">
        <v>0.61</v>
      </c>
      <c r="H72" s="3">
        <v>0.26</v>
      </c>
    </row>
    <row r="73" spans="1:8" x14ac:dyDescent="0.4">
      <c r="A73" s="2" t="s">
        <v>65</v>
      </c>
      <c r="B73" s="3">
        <v>285.75</v>
      </c>
      <c r="C73" s="4">
        <v>340</v>
      </c>
      <c r="D73" s="4">
        <v>210857</v>
      </c>
      <c r="E73" s="4">
        <v>298418</v>
      </c>
      <c r="F73" s="3">
        <v>285.55</v>
      </c>
      <c r="G73" s="3">
        <v>0.55000000000000004</v>
      </c>
      <c r="H73" s="3">
        <v>0.2</v>
      </c>
    </row>
    <row r="74" spans="1:8" x14ac:dyDescent="0.4">
      <c r="A74" s="2" t="s">
        <v>66</v>
      </c>
      <c r="B74" s="3">
        <v>285.8</v>
      </c>
      <c r="C74" s="4">
        <v>213</v>
      </c>
      <c r="D74" s="4">
        <v>210517</v>
      </c>
      <c r="E74" s="4">
        <v>298385</v>
      </c>
      <c r="F74" s="3">
        <v>285.70999999999998</v>
      </c>
      <c r="G74" s="3">
        <v>0.44</v>
      </c>
      <c r="H74" s="3">
        <v>0.09</v>
      </c>
    </row>
    <row r="75" spans="1:8" x14ac:dyDescent="0.4">
      <c r="A75" s="2" t="s">
        <v>67</v>
      </c>
      <c r="B75" s="3">
        <v>285.85000000000002</v>
      </c>
      <c r="C75" s="4">
        <v>215</v>
      </c>
      <c r="D75" s="4">
        <v>210304</v>
      </c>
      <c r="E75" s="4">
        <v>298310</v>
      </c>
      <c r="F75" s="3">
        <v>285.8</v>
      </c>
      <c r="G75" s="3">
        <v>0.4</v>
      </c>
      <c r="H75" s="3">
        <v>0.05</v>
      </c>
    </row>
    <row r="76" spans="1:8" x14ac:dyDescent="0.4">
      <c r="A76" s="2" t="s">
        <v>68</v>
      </c>
      <c r="B76" s="3">
        <v>285.89999999999998</v>
      </c>
      <c r="C76" s="4">
        <v>327</v>
      </c>
      <c r="D76" s="4">
        <v>210089</v>
      </c>
      <c r="E76" s="4">
        <v>298317</v>
      </c>
      <c r="F76" s="3">
        <v>285.68</v>
      </c>
      <c r="G76" s="3">
        <v>0.56999999999999995</v>
      </c>
      <c r="H76" s="3">
        <v>0.22</v>
      </c>
    </row>
    <row r="77" spans="1:8" x14ac:dyDescent="0.4">
      <c r="A77" s="2" t="s">
        <v>69</v>
      </c>
      <c r="B77" s="3">
        <v>285.85000000000002</v>
      </c>
      <c r="C77" s="4">
        <v>468</v>
      </c>
      <c r="D77" s="4">
        <v>209762</v>
      </c>
      <c r="E77" s="4">
        <v>298357</v>
      </c>
      <c r="F77" s="3">
        <v>285.76</v>
      </c>
      <c r="G77" s="3">
        <v>0.44</v>
      </c>
      <c r="H77" s="3">
        <v>0.09</v>
      </c>
    </row>
    <row r="78" spans="1:8" x14ac:dyDescent="0.4">
      <c r="A78" s="2" t="s">
        <v>70</v>
      </c>
      <c r="B78" s="3">
        <v>285.8</v>
      </c>
      <c r="C78" s="4">
        <v>287</v>
      </c>
      <c r="D78" s="4">
        <v>209294</v>
      </c>
      <c r="E78" s="4">
        <v>298357</v>
      </c>
      <c r="F78" s="3">
        <v>285.82</v>
      </c>
      <c r="G78" s="3">
        <v>0.33</v>
      </c>
      <c r="H78" s="3">
        <v>-0.02</v>
      </c>
    </row>
    <row r="79" spans="1:8" x14ac:dyDescent="0.4">
      <c r="A79" s="2" t="s">
        <v>71</v>
      </c>
      <c r="B79" s="3">
        <v>285.95</v>
      </c>
      <c r="C79" s="4">
        <v>77</v>
      </c>
      <c r="D79" s="4">
        <v>209007</v>
      </c>
      <c r="E79" s="4">
        <v>298440</v>
      </c>
      <c r="F79" s="3">
        <v>285.68</v>
      </c>
      <c r="G79" s="3">
        <v>0.62</v>
      </c>
      <c r="H79" s="3">
        <v>0.27</v>
      </c>
    </row>
    <row r="80" spans="1:8" x14ac:dyDescent="0.4">
      <c r="A80" s="2" t="s">
        <v>72</v>
      </c>
      <c r="B80" s="3">
        <v>285.95</v>
      </c>
      <c r="C80" s="4">
        <v>136</v>
      </c>
      <c r="D80" s="4">
        <v>208930</v>
      </c>
      <c r="E80" s="4">
        <v>298430</v>
      </c>
      <c r="F80" s="3">
        <v>285.68</v>
      </c>
      <c r="G80" s="3">
        <v>0.62</v>
      </c>
      <c r="H80" s="3">
        <v>0.27</v>
      </c>
    </row>
    <row r="81" spans="1:8" x14ac:dyDescent="0.4">
      <c r="A81" s="2" t="s">
        <v>73</v>
      </c>
      <c r="B81" s="3">
        <v>285.95</v>
      </c>
      <c r="C81" s="4">
        <v>611</v>
      </c>
      <c r="D81" s="4">
        <v>208794</v>
      </c>
      <c r="E81" s="4">
        <v>298445</v>
      </c>
      <c r="F81" s="3">
        <v>285.66000000000003</v>
      </c>
      <c r="G81" s="3">
        <v>0.64</v>
      </c>
      <c r="H81" s="3">
        <v>0.28999999999999998</v>
      </c>
    </row>
    <row r="82" spans="1:8" x14ac:dyDescent="0.4">
      <c r="A82" s="2" t="s">
        <v>74</v>
      </c>
      <c r="B82" s="3">
        <v>285.8</v>
      </c>
      <c r="C82" s="4">
        <v>912</v>
      </c>
      <c r="D82" s="4">
        <v>208183</v>
      </c>
      <c r="E82" s="4">
        <v>298403</v>
      </c>
      <c r="F82" s="3">
        <v>285.70999999999998</v>
      </c>
      <c r="G82" s="3">
        <v>0.44</v>
      </c>
      <c r="H82" s="3">
        <v>0.09</v>
      </c>
    </row>
    <row r="83" spans="1:8" x14ac:dyDescent="0.4">
      <c r="A83" s="2" t="s">
        <v>75</v>
      </c>
      <c r="B83" s="3">
        <v>285.95</v>
      </c>
      <c r="C83" s="4">
        <v>65</v>
      </c>
      <c r="D83" s="4">
        <v>207271</v>
      </c>
      <c r="E83" s="4">
        <v>298459</v>
      </c>
      <c r="F83" s="3">
        <v>285.82</v>
      </c>
      <c r="G83" s="3">
        <v>0.48</v>
      </c>
      <c r="H83" s="3">
        <v>0.13</v>
      </c>
    </row>
    <row r="84" spans="1:8" x14ac:dyDescent="0.4">
      <c r="A84" s="2" t="s">
        <v>76</v>
      </c>
      <c r="B84" s="3">
        <v>285.95</v>
      </c>
      <c r="C84" s="4">
        <v>84</v>
      </c>
      <c r="D84" s="4">
        <v>207206</v>
      </c>
      <c r="E84" s="4">
        <v>298464</v>
      </c>
      <c r="F84" s="3">
        <v>285.74</v>
      </c>
      <c r="G84" s="3">
        <v>0.56000000000000005</v>
      </c>
      <c r="H84" s="3">
        <v>0.21</v>
      </c>
    </row>
    <row r="85" spans="1:8" x14ac:dyDescent="0.4">
      <c r="A85" s="2" t="s">
        <v>77</v>
      </c>
      <c r="B85" s="3">
        <v>285.95</v>
      </c>
      <c r="C85" s="4">
        <v>227</v>
      </c>
      <c r="D85" s="4">
        <v>207122</v>
      </c>
      <c r="E85" s="4">
        <v>298448</v>
      </c>
      <c r="F85" s="3">
        <v>285.64999999999998</v>
      </c>
      <c r="G85" s="3">
        <v>0.65</v>
      </c>
      <c r="H85" s="3">
        <v>0.3</v>
      </c>
    </row>
    <row r="86" spans="1:8" x14ac:dyDescent="0.4">
      <c r="A86" s="2" t="s">
        <v>398</v>
      </c>
      <c r="B86" s="3">
        <v>286</v>
      </c>
      <c r="C86" s="4">
        <v>313</v>
      </c>
      <c r="D86" s="4">
        <v>206895</v>
      </c>
      <c r="E86" s="4">
        <v>298466</v>
      </c>
      <c r="F86" s="3">
        <v>285.79000000000002</v>
      </c>
      <c r="G86" s="3">
        <v>0.56000000000000005</v>
      </c>
      <c r="H86" s="3">
        <v>0.21</v>
      </c>
    </row>
    <row r="87" spans="1:8" x14ac:dyDescent="0.4">
      <c r="A87" s="2" t="s">
        <v>78</v>
      </c>
      <c r="B87" s="3">
        <v>286</v>
      </c>
      <c r="C87" s="4">
        <v>680</v>
      </c>
      <c r="D87" s="4">
        <v>206582</v>
      </c>
      <c r="E87" s="4">
        <v>298494</v>
      </c>
      <c r="F87" s="3">
        <v>285.64</v>
      </c>
      <c r="G87" s="3">
        <v>0.71</v>
      </c>
      <c r="H87" s="3">
        <v>0.36</v>
      </c>
    </row>
    <row r="88" spans="1:8" x14ac:dyDescent="0.4">
      <c r="A88" s="2" t="s">
        <v>79</v>
      </c>
      <c r="B88" s="3">
        <v>286.05</v>
      </c>
      <c r="C88" s="4">
        <v>625</v>
      </c>
      <c r="D88" s="4">
        <v>205902</v>
      </c>
      <c r="E88" s="4">
        <v>298430</v>
      </c>
      <c r="F88" s="3">
        <v>285.77999999999997</v>
      </c>
      <c r="G88" s="3">
        <v>0.62</v>
      </c>
      <c r="H88" s="3">
        <v>0.27</v>
      </c>
    </row>
    <row r="89" spans="1:8" x14ac:dyDescent="0.4">
      <c r="A89" s="2" t="s">
        <v>80</v>
      </c>
      <c r="B89" s="3">
        <v>285.95</v>
      </c>
      <c r="C89" s="4">
        <v>358</v>
      </c>
      <c r="D89" s="4">
        <v>205277</v>
      </c>
      <c r="E89" s="4">
        <v>298404</v>
      </c>
      <c r="F89" s="3">
        <v>285.7</v>
      </c>
      <c r="G89" s="3">
        <v>0.6</v>
      </c>
      <c r="H89" s="3">
        <v>0.25</v>
      </c>
    </row>
    <row r="90" spans="1:8" x14ac:dyDescent="0.4">
      <c r="A90" s="2" t="s">
        <v>81</v>
      </c>
      <c r="B90" s="3">
        <v>286</v>
      </c>
      <c r="C90" s="4">
        <v>566</v>
      </c>
      <c r="D90" s="4">
        <v>204919</v>
      </c>
      <c r="E90" s="4">
        <v>298421</v>
      </c>
      <c r="F90" s="3">
        <v>285.76</v>
      </c>
      <c r="G90" s="3">
        <v>0.59</v>
      </c>
      <c r="H90" s="3">
        <v>0.24</v>
      </c>
    </row>
    <row r="91" spans="1:8" x14ac:dyDescent="0.4">
      <c r="A91" s="2" t="s">
        <v>82</v>
      </c>
      <c r="B91" s="3">
        <v>285.95</v>
      </c>
      <c r="C91" s="4">
        <v>463</v>
      </c>
      <c r="D91" s="4">
        <v>204353</v>
      </c>
      <c r="E91" s="4">
        <v>298478</v>
      </c>
      <c r="F91" s="3">
        <v>285.68</v>
      </c>
      <c r="G91" s="3">
        <v>0.62</v>
      </c>
      <c r="H91" s="3">
        <v>0.27</v>
      </c>
    </row>
    <row r="92" spans="1:8" x14ac:dyDescent="0.4">
      <c r="A92" s="2" t="s">
        <v>83</v>
      </c>
      <c r="B92" s="3">
        <v>286.05</v>
      </c>
      <c r="C92" s="4">
        <v>1591</v>
      </c>
      <c r="D92" s="4">
        <v>203890</v>
      </c>
      <c r="E92" s="4">
        <v>298634</v>
      </c>
      <c r="F92" s="3">
        <v>285.83999999999997</v>
      </c>
      <c r="G92" s="3">
        <v>0.56000000000000005</v>
      </c>
      <c r="H92" s="3">
        <v>0.21</v>
      </c>
    </row>
    <row r="93" spans="1:8" x14ac:dyDescent="0.4">
      <c r="A93" s="2" t="s">
        <v>84</v>
      </c>
      <c r="B93" s="3">
        <v>286.2</v>
      </c>
      <c r="C93" s="4">
        <v>107</v>
      </c>
      <c r="D93" s="4">
        <v>202299</v>
      </c>
      <c r="E93" s="4">
        <v>298478</v>
      </c>
      <c r="F93" s="3">
        <v>285.87</v>
      </c>
      <c r="G93" s="3">
        <v>0.68</v>
      </c>
      <c r="H93" s="3">
        <v>0.33</v>
      </c>
    </row>
    <row r="94" spans="1:8" x14ac:dyDescent="0.4">
      <c r="A94" s="2" t="s">
        <v>85</v>
      </c>
      <c r="B94" s="3">
        <v>286.2</v>
      </c>
      <c r="C94" s="4">
        <v>218</v>
      </c>
      <c r="D94" s="4">
        <v>202192</v>
      </c>
      <c r="E94" s="4">
        <v>298477</v>
      </c>
      <c r="F94" s="3">
        <v>285.95</v>
      </c>
      <c r="G94" s="3">
        <v>0.6</v>
      </c>
      <c r="H94" s="3">
        <v>0.25</v>
      </c>
    </row>
    <row r="95" spans="1:8" x14ac:dyDescent="0.4">
      <c r="A95" s="2" t="s">
        <v>86</v>
      </c>
      <c r="B95" s="3">
        <v>286.2</v>
      </c>
      <c r="C95" s="4">
        <v>483</v>
      </c>
      <c r="D95" s="4">
        <v>201974</v>
      </c>
      <c r="E95" s="4">
        <v>298528</v>
      </c>
      <c r="F95" s="3">
        <v>285.95</v>
      </c>
      <c r="G95" s="3">
        <v>0.6</v>
      </c>
      <c r="H95" s="3">
        <v>0.25</v>
      </c>
    </row>
    <row r="96" spans="1:8" x14ac:dyDescent="0.4">
      <c r="A96" s="2" t="s">
        <v>87</v>
      </c>
      <c r="B96" s="3">
        <v>286.25</v>
      </c>
      <c r="C96" s="4">
        <v>897</v>
      </c>
      <c r="D96" s="4">
        <v>201491</v>
      </c>
      <c r="E96" s="4">
        <v>298682</v>
      </c>
      <c r="F96" s="3">
        <v>286.14</v>
      </c>
      <c r="G96" s="3">
        <v>0.46</v>
      </c>
      <c r="H96" s="3">
        <v>0.11</v>
      </c>
    </row>
    <row r="97" spans="1:8" x14ac:dyDescent="0.4">
      <c r="A97" s="2" t="s">
        <v>88</v>
      </c>
      <c r="B97" s="3">
        <v>286.3</v>
      </c>
      <c r="C97" s="4">
        <v>569</v>
      </c>
      <c r="D97" s="4">
        <v>200594</v>
      </c>
      <c r="E97" s="4">
        <v>298790</v>
      </c>
      <c r="F97" s="3">
        <v>286.16000000000003</v>
      </c>
      <c r="G97" s="3">
        <v>0.49</v>
      </c>
      <c r="H97" s="3">
        <v>0.14000000000000001</v>
      </c>
    </row>
    <row r="98" spans="1:8" x14ac:dyDescent="0.4">
      <c r="A98" s="2" t="s">
        <v>89</v>
      </c>
      <c r="B98" s="3">
        <v>286.35000000000002</v>
      </c>
      <c r="C98" s="4">
        <v>352</v>
      </c>
      <c r="D98" s="4">
        <v>200025</v>
      </c>
      <c r="E98" s="4">
        <v>298725</v>
      </c>
      <c r="F98" s="3">
        <v>286.16000000000003</v>
      </c>
      <c r="G98" s="3">
        <v>0.54</v>
      </c>
      <c r="H98" s="3">
        <v>0.19</v>
      </c>
    </row>
    <row r="99" spans="1:8" x14ac:dyDescent="0.4">
      <c r="A99" s="2" t="s">
        <v>90</v>
      </c>
      <c r="B99" s="3">
        <v>286.35000000000002</v>
      </c>
      <c r="C99" s="4">
        <v>8</v>
      </c>
      <c r="D99" s="4">
        <v>199673</v>
      </c>
      <c r="E99" s="4">
        <v>298836</v>
      </c>
      <c r="F99" s="3">
        <v>286.19</v>
      </c>
      <c r="G99" s="3">
        <v>0.51</v>
      </c>
      <c r="H99" s="3">
        <v>0.16</v>
      </c>
    </row>
    <row r="100" spans="1:8" x14ac:dyDescent="0.4">
      <c r="A100" s="2" t="s">
        <v>91</v>
      </c>
      <c r="B100" s="3">
        <v>286.35000000000002</v>
      </c>
      <c r="C100" s="4">
        <v>198</v>
      </c>
      <c r="D100" s="4">
        <v>199665</v>
      </c>
      <c r="E100" s="4">
        <v>298859</v>
      </c>
      <c r="F100" s="3">
        <v>286.23</v>
      </c>
      <c r="G100" s="3">
        <v>0.47</v>
      </c>
      <c r="H100" s="3">
        <v>0.12</v>
      </c>
    </row>
    <row r="101" spans="1:8" x14ac:dyDescent="0.4">
      <c r="A101" s="2" t="s">
        <v>92</v>
      </c>
      <c r="B101" s="3">
        <v>286.35000000000002</v>
      </c>
      <c r="C101" s="4">
        <v>60</v>
      </c>
      <c r="D101" s="4">
        <v>199467</v>
      </c>
      <c r="E101" s="4">
        <v>298927</v>
      </c>
      <c r="F101" s="3">
        <v>286.19</v>
      </c>
      <c r="G101" s="3">
        <v>0.51</v>
      </c>
      <c r="H101" s="3">
        <v>0.16</v>
      </c>
    </row>
    <row r="102" spans="1:8" x14ac:dyDescent="0.4">
      <c r="A102" s="2" t="s">
        <v>93</v>
      </c>
      <c r="B102" s="3">
        <v>286.35000000000002</v>
      </c>
      <c r="C102" s="4">
        <v>258</v>
      </c>
      <c r="D102" s="4">
        <v>199407</v>
      </c>
      <c r="E102" s="4">
        <v>298917</v>
      </c>
      <c r="F102" s="3">
        <v>286.23</v>
      </c>
      <c r="G102" s="3">
        <v>0.47</v>
      </c>
      <c r="H102" s="3">
        <v>0.12</v>
      </c>
    </row>
    <row r="103" spans="1:8" x14ac:dyDescent="0.4">
      <c r="A103" s="2" t="s">
        <v>94</v>
      </c>
      <c r="B103" s="3">
        <v>286.35000000000002</v>
      </c>
      <c r="C103" s="4">
        <v>409</v>
      </c>
      <c r="D103" s="4">
        <v>199149</v>
      </c>
      <c r="E103" s="4">
        <v>298921</v>
      </c>
      <c r="F103" s="3">
        <v>286.08999999999997</v>
      </c>
      <c r="G103" s="3">
        <v>0.61</v>
      </c>
      <c r="H103" s="3">
        <v>0.26</v>
      </c>
    </row>
    <row r="104" spans="1:8" x14ac:dyDescent="0.4">
      <c r="A104" s="2" t="s">
        <v>95</v>
      </c>
      <c r="B104" s="3">
        <v>286.3</v>
      </c>
      <c r="C104" s="4">
        <v>142</v>
      </c>
      <c r="D104" s="4">
        <v>198740</v>
      </c>
      <c r="E104" s="4">
        <v>298918</v>
      </c>
      <c r="F104" s="3">
        <v>286.17</v>
      </c>
      <c r="G104" s="3">
        <v>0.48</v>
      </c>
      <c r="H104" s="3">
        <v>0.13</v>
      </c>
    </row>
    <row r="105" spans="1:8" x14ac:dyDescent="0.4">
      <c r="A105" s="2" t="s">
        <v>96</v>
      </c>
      <c r="B105" s="3">
        <v>286.39999999999998</v>
      </c>
      <c r="C105" s="4">
        <v>22</v>
      </c>
      <c r="D105" s="4">
        <v>198598</v>
      </c>
      <c r="E105" s="4">
        <v>298973</v>
      </c>
      <c r="F105" s="3">
        <v>286.22000000000003</v>
      </c>
      <c r="G105" s="3">
        <v>0.53</v>
      </c>
      <c r="H105" s="3">
        <v>0.18</v>
      </c>
    </row>
    <row r="106" spans="1:8" x14ac:dyDescent="0.4">
      <c r="A106" s="2" t="s">
        <v>97</v>
      </c>
      <c r="B106" s="3">
        <v>286.39999999999998</v>
      </c>
      <c r="C106" s="4">
        <v>398</v>
      </c>
      <c r="D106" s="4">
        <v>198576</v>
      </c>
      <c r="E106" s="4">
        <v>298992</v>
      </c>
      <c r="F106" s="3">
        <v>286.27</v>
      </c>
      <c r="G106" s="3">
        <v>0.48</v>
      </c>
      <c r="H106" s="3">
        <v>0.13</v>
      </c>
    </row>
    <row r="107" spans="1:8" x14ac:dyDescent="0.4">
      <c r="A107" s="2" t="s">
        <v>98</v>
      </c>
      <c r="B107" s="3">
        <v>286.35000000000002</v>
      </c>
      <c r="C107" s="4">
        <v>530</v>
      </c>
      <c r="D107" s="4">
        <v>198178</v>
      </c>
      <c r="E107" s="4">
        <v>298892</v>
      </c>
      <c r="F107" s="3">
        <v>286.10000000000002</v>
      </c>
      <c r="G107" s="3">
        <v>0.6</v>
      </c>
      <c r="H107" s="3">
        <v>0.25</v>
      </c>
    </row>
    <row r="108" spans="1:8" x14ac:dyDescent="0.4">
      <c r="A108" s="2" t="s">
        <v>99</v>
      </c>
      <c r="B108" s="3">
        <v>286.39999999999998</v>
      </c>
      <c r="C108" s="4">
        <v>717</v>
      </c>
      <c r="D108" s="4">
        <v>197648</v>
      </c>
      <c r="E108" s="4">
        <v>298750</v>
      </c>
      <c r="F108" s="3">
        <v>286.11</v>
      </c>
      <c r="G108" s="3">
        <v>0.64</v>
      </c>
      <c r="H108" s="3">
        <v>0.28999999999999998</v>
      </c>
    </row>
    <row r="109" spans="1:8" x14ac:dyDescent="0.4">
      <c r="A109" s="2" t="s">
        <v>100</v>
      </c>
      <c r="B109" s="3">
        <v>286.25</v>
      </c>
      <c r="C109" s="4">
        <v>81</v>
      </c>
      <c r="D109" s="4">
        <v>196931</v>
      </c>
      <c r="E109" s="4">
        <v>298794</v>
      </c>
      <c r="F109" s="3">
        <v>286.08</v>
      </c>
      <c r="G109" s="3">
        <v>0.52</v>
      </c>
      <c r="H109" s="3">
        <v>0.17</v>
      </c>
    </row>
    <row r="110" spans="1:8" x14ac:dyDescent="0.4">
      <c r="A110" s="2" t="s">
        <v>101</v>
      </c>
      <c r="B110" s="3">
        <v>286.2</v>
      </c>
      <c r="C110" s="4">
        <v>362</v>
      </c>
      <c r="D110" s="4">
        <v>196850</v>
      </c>
      <c r="E110" s="4">
        <v>298791</v>
      </c>
      <c r="F110" s="3">
        <v>285.89</v>
      </c>
      <c r="G110" s="3">
        <v>0.66</v>
      </c>
      <c r="H110" s="3">
        <v>0.31</v>
      </c>
    </row>
    <row r="111" spans="1:8" x14ac:dyDescent="0.4">
      <c r="A111" s="2" t="s">
        <v>102</v>
      </c>
      <c r="B111" s="3">
        <v>286.2</v>
      </c>
      <c r="C111" s="4">
        <v>6</v>
      </c>
      <c r="D111" s="4">
        <v>196488</v>
      </c>
      <c r="E111" s="4">
        <v>298692</v>
      </c>
      <c r="F111" s="3">
        <v>285.95999999999998</v>
      </c>
      <c r="G111" s="3">
        <v>0.59</v>
      </c>
      <c r="H111" s="3">
        <v>0.24</v>
      </c>
    </row>
    <row r="112" spans="1:8" x14ac:dyDescent="0.4">
      <c r="A112" s="2" t="s">
        <v>103</v>
      </c>
      <c r="B112" s="3">
        <v>286.2</v>
      </c>
      <c r="C112" s="4">
        <v>110</v>
      </c>
      <c r="D112" s="4">
        <v>196482</v>
      </c>
      <c r="E112" s="4">
        <v>298670</v>
      </c>
      <c r="F112" s="3">
        <v>285.94</v>
      </c>
      <c r="G112" s="3">
        <v>0.61</v>
      </c>
      <c r="H112" s="3">
        <v>0.26</v>
      </c>
    </row>
    <row r="113" spans="1:8" x14ac:dyDescent="0.4">
      <c r="A113" s="2" t="s">
        <v>104</v>
      </c>
      <c r="B113" s="3">
        <v>286.2</v>
      </c>
      <c r="C113" s="4">
        <v>125</v>
      </c>
      <c r="D113" s="4">
        <v>196372</v>
      </c>
      <c r="E113" s="4">
        <v>298649</v>
      </c>
      <c r="F113" s="3">
        <v>286.01</v>
      </c>
      <c r="G113" s="3">
        <v>0.54</v>
      </c>
      <c r="H113" s="3">
        <v>0.19</v>
      </c>
    </row>
    <row r="114" spans="1:8" x14ac:dyDescent="0.4">
      <c r="A114" s="2" t="s">
        <v>105</v>
      </c>
      <c r="B114" s="3">
        <v>286.2</v>
      </c>
      <c r="C114" s="4">
        <v>110</v>
      </c>
      <c r="D114" s="4">
        <v>196247</v>
      </c>
      <c r="E114" s="4">
        <v>298637</v>
      </c>
      <c r="F114" s="3">
        <v>286.08999999999997</v>
      </c>
      <c r="G114" s="3">
        <v>0.46</v>
      </c>
      <c r="H114" s="3">
        <v>0.11</v>
      </c>
    </row>
    <row r="115" spans="1:8" x14ac:dyDescent="0.4">
      <c r="A115" s="2" t="s">
        <v>106</v>
      </c>
      <c r="B115" s="3">
        <v>286.14999999999998</v>
      </c>
      <c r="C115" s="4">
        <v>43</v>
      </c>
      <c r="D115" s="4">
        <v>196137</v>
      </c>
      <c r="E115" s="4">
        <v>298662</v>
      </c>
      <c r="F115" s="3">
        <v>285.93</v>
      </c>
      <c r="G115" s="3">
        <v>0.56999999999999995</v>
      </c>
      <c r="H115" s="3">
        <v>0.22</v>
      </c>
    </row>
    <row r="116" spans="1:8" x14ac:dyDescent="0.4">
      <c r="A116" s="2" t="s">
        <v>107</v>
      </c>
      <c r="B116" s="3">
        <v>286.14999999999998</v>
      </c>
      <c r="C116" s="4">
        <v>461</v>
      </c>
      <c r="D116" s="4">
        <v>196094</v>
      </c>
      <c r="E116" s="4">
        <v>298612</v>
      </c>
      <c r="F116" s="3">
        <v>285.87</v>
      </c>
      <c r="G116" s="3">
        <v>0.63</v>
      </c>
      <c r="H116" s="3">
        <v>0.28000000000000003</v>
      </c>
    </row>
    <row r="117" spans="1:8" x14ac:dyDescent="0.4">
      <c r="A117" s="2" t="s">
        <v>108</v>
      </c>
      <c r="B117" s="3">
        <v>286.10000000000002</v>
      </c>
      <c r="C117" s="4">
        <v>211</v>
      </c>
      <c r="D117" s="4">
        <v>195633</v>
      </c>
      <c r="E117" s="4">
        <v>298616</v>
      </c>
      <c r="F117" s="3">
        <v>285.83</v>
      </c>
      <c r="G117" s="3">
        <v>0.62</v>
      </c>
      <c r="H117" s="3">
        <v>0.27</v>
      </c>
    </row>
    <row r="118" spans="1:8" x14ac:dyDescent="0.4">
      <c r="A118" s="2" t="s">
        <v>109</v>
      </c>
      <c r="B118" s="3">
        <v>286.10000000000002</v>
      </c>
      <c r="C118" s="4">
        <v>340</v>
      </c>
      <c r="D118" s="4">
        <v>195422</v>
      </c>
      <c r="E118" s="4">
        <v>298667</v>
      </c>
      <c r="F118" s="3">
        <v>285.97000000000003</v>
      </c>
      <c r="G118" s="3">
        <v>0.48</v>
      </c>
      <c r="H118" s="3">
        <v>0.13</v>
      </c>
    </row>
    <row r="119" spans="1:8" x14ac:dyDescent="0.4">
      <c r="A119" s="2" t="s">
        <v>110</v>
      </c>
      <c r="B119" s="3">
        <v>286.10000000000002</v>
      </c>
      <c r="C119" s="4">
        <v>135</v>
      </c>
      <c r="D119" s="4">
        <v>195082</v>
      </c>
      <c r="E119" s="4">
        <v>298613</v>
      </c>
      <c r="F119" s="3">
        <v>285.74</v>
      </c>
      <c r="G119" s="3">
        <v>0.71</v>
      </c>
      <c r="H119" s="3">
        <v>0.36</v>
      </c>
    </row>
    <row r="120" spans="1:8" x14ac:dyDescent="0.4">
      <c r="A120" s="2" t="s">
        <v>111</v>
      </c>
      <c r="B120" s="3">
        <v>286</v>
      </c>
      <c r="C120" s="4">
        <v>12</v>
      </c>
      <c r="D120" s="4">
        <v>194947</v>
      </c>
      <c r="E120" s="4">
        <v>298637</v>
      </c>
      <c r="F120" s="3">
        <v>285.73</v>
      </c>
      <c r="G120" s="3">
        <v>0.62</v>
      </c>
      <c r="H120" s="3">
        <v>0.27</v>
      </c>
    </row>
    <row r="121" spans="1:8" x14ac:dyDescent="0.4">
      <c r="A121" s="2" t="s">
        <v>112</v>
      </c>
      <c r="B121" s="3">
        <v>286</v>
      </c>
      <c r="C121" s="4">
        <v>225</v>
      </c>
      <c r="D121" s="4">
        <v>194935</v>
      </c>
      <c r="E121" s="4">
        <v>298632</v>
      </c>
      <c r="F121" s="3">
        <v>285.83</v>
      </c>
      <c r="G121" s="3">
        <v>0.52</v>
      </c>
      <c r="H121" s="3">
        <v>0.17</v>
      </c>
    </row>
    <row r="122" spans="1:8" x14ac:dyDescent="0.4">
      <c r="A122" s="2" t="s">
        <v>113</v>
      </c>
      <c r="B122" s="3">
        <v>286</v>
      </c>
      <c r="C122" s="4">
        <v>246</v>
      </c>
      <c r="D122" s="4">
        <v>194710</v>
      </c>
      <c r="E122" s="4">
        <v>298658</v>
      </c>
      <c r="F122" s="3">
        <v>285.77999999999997</v>
      </c>
      <c r="G122" s="3">
        <v>0.56999999999999995</v>
      </c>
      <c r="H122" s="3">
        <v>0.22</v>
      </c>
    </row>
    <row r="123" spans="1:8" x14ac:dyDescent="0.4">
      <c r="A123" s="2" t="s">
        <v>114</v>
      </c>
      <c r="B123" s="3">
        <v>286.05</v>
      </c>
      <c r="C123" s="4">
        <v>158</v>
      </c>
      <c r="D123" s="4">
        <v>194464</v>
      </c>
      <c r="E123" s="4">
        <v>298684</v>
      </c>
      <c r="F123" s="3">
        <v>285.79000000000002</v>
      </c>
      <c r="G123" s="3">
        <v>0.61</v>
      </c>
      <c r="H123" s="3">
        <v>0.26</v>
      </c>
    </row>
    <row r="124" spans="1:8" x14ac:dyDescent="0.4">
      <c r="A124" s="2" t="s">
        <v>115</v>
      </c>
      <c r="B124" s="3">
        <v>286.10000000000002</v>
      </c>
      <c r="C124" s="4">
        <v>259</v>
      </c>
      <c r="D124" s="4">
        <v>194306</v>
      </c>
      <c r="E124" s="4">
        <v>298699</v>
      </c>
      <c r="F124" s="3">
        <v>285.92</v>
      </c>
      <c r="G124" s="3">
        <v>0.53</v>
      </c>
      <c r="H124" s="3">
        <v>0.18</v>
      </c>
    </row>
    <row r="125" spans="1:8" x14ac:dyDescent="0.4">
      <c r="A125" s="2" t="s">
        <v>116</v>
      </c>
      <c r="B125" s="3">
        <v>286.14999999999998</v>
      </c>
      <c r="C125" s="4">
        <v>167</v>
      </c>
      <c r="D125" s="4">
        <v>194047</v>
      </c>
      <c r="E125" s="4">
        <v>298666</v>
      </c>
      <c r="F125" s="3">
        <v>285.85000000000002</v>
      </c>
      <c r="G125" s="3">
        <v>0.65</v>
      </c>
      <c r="H125" s="3">
        <v>0.3</v>
      </c>
    </row>
    <row r="126" spans="1:8" x14ac:dyDescent="0.4">
      <c r="A126" s="2" t="s">
        <v>117</v>
      </c>
      <c r="B126" s="3">
        <v>286.2</v>
      </c>
      <c r="C126" s="4">
        <v>153</v>
      </c>
      <c r="D126" s="4">
        <v>193880</v>
      </c>
      <c r="E126" s="4">
        <v>298578</v>
      </c>
      <c r="F126" s="3">
        <v>285.81</v>
      </c>
      <c r="G126" s="3">
        <v>0.74</v>
      </c>
      <c r="H126" s="3">
        <v>0.39</v>
      </c>
    </row>
    <row r="127" spans="1:8" x14ac:dyDescent="0.4">
      <c r="A127" s="2" t="s">
        <v>399</v>
      </c>
      <c r="B127" s="3">
        <v>286.2</v>
      </c>
      <c r="C127" s="4">
        <v>419</v>
      </c>
      <c r="D127" s="4">
        <v>193727</v>
      </c>
      <c r="E127" s="4">
        <v>298497</v>
      </c>
      <c r="F127" s="3">
        <v>286.06</v>
      </c>
      <c r="G127" s="3">
        <v>0.49</v>
      </c>
      <c r="H127" s="3">
        <v>0.14000000000000001</v>
      </c>
    </row>
    <row r="128" spans="1:8" x14ac:dyDescent="0.4">
      <c r="A128" s="2" t="s">
        <v>118</v>
      </c>
      <c r="B128" s="3">
        <v>286.2</v>
      </c>
      <c r="C128" s="4">
        <v>1999</v>
      </c>
      <c r="D128" s="4">
        <v>193308</v>
      </c>
      <c r="E128" s="4">
        <v>298350</v>
      </c>
      <c r="F128" s="3">
        <v>286.06</v>
      </c>
      <c r="G128" s="3">
        <v>0.49</v>
      </c>
      <c r="H128" s="3">
        <v>0.14000000000000001</v>
      </c>
    </row>
    <row r="129" spans="1:8" x14ac:dyDescent="0.4">
      <c r="A129" s="2" t="s">
        <v>119</v>
      </c>
      <c r="B129" s="3">
        <v>286.10000000000002</v>
      </c>
      <c r="C129" s="4">
        <v>1035</v>
      </c>
      <c r="D129" s="4">
        <v>191309</v>
      </c>
      <c r="E129" s="4">
        <v>298375</v>
      </c>
      <c r="F129" s="3">
        <v>285.89</v>
      </c>
      <c r="G129" s="3">
        <v>0.56000000000000005</v>
      </c>
      <c r="H129" s="3">
        <v>0.21</v>
      </c>
    </row>
    <row r="130" spans="1:8" x14ac:dyDescent="0.4">
      <c r="A130" s="2" t="s">
        <v>120</v>
      </c>
      <c r="B130" s="3">
        <v>285.95</v>
      </c>
      <c r="C130" s="4">
        <v>864</v>
      </c>
      <c r="D130" s="4">
        <v>190274</v>
      </c>
      <c r="E130" s="4">
        <v>298416</v>
      </c>
      <c r="F130" s="3">
        <v>285.77</v>
      </c>
      <c r="G130" s="3">
        <v>0.53</v>
      </c>
      <c r="H130" s="3">
        <v>0.18</v>
      </c>
    </row>
    <row r="131" spans="1:8" x14ac:dyDescent="0.4">
      <c r="A131" s="2" t="s">
        <v>121</v>
      </c>
      <c r="B131" s="3">
        <v>285.85000000000002</v>
      </c>
      <c r="C131" s="4">
        <v>390</v>
      </c>
      <c r="D131" s="4">
        <v>189410</v>
      </c>
      <c r="E131" s="4">
        <v>298607</v>
      </c>
      <c r="F131" s="3">
        <v>285.58999999999997</v>
      </c>
      <c r="G131" s="3">
        <v>0.61</v>
      </c>
      <c r="H131" s="3">
        <v>0.26</v>
      </c>
    </row>
    <row r="132" spans="1:8" x14ac:dyDescent="0.4">
      <c r="A132" s="2" t="s">
        <v>122</v>
      </c>
      <c r="B132" s="3">
        <v>285.75</v>
      </c>
      <c r="C132" s="4">
        <v>366</v>
      </c>
      <c r="D132" s="4">
        <v>189020</v>
      </c>
      <c r="E132" s="4">
        <v>298662</v>
      </c>
      <c r="F132" s="3">
        <v>285.55</v>
      </c>
      <c r="G132" s="3">
        <v>0.49</v>
      </c>
      <c r="H132" s="3">
        <v>0.2</v>
      </c>
    </row>
    <row r="133" spans="1:8" x14ac:dyDescent="0.4">
      <c r="A133" s="2" t="s">
        <v>123</v>
      </c>
      <c r="B133" s="3">
        <v>285.8</v>
      </c>
      <c r="C133" s="4">
        <v>239</v>
      </c>
      <c r="D133" s="4">
        <v>188654</v>
      </c>
      <c r="E133" s="4">
        <v>298690</v>
      </c>
      <c r="F133" s="3">
        <v>285.62</v>
      </c>
      <c r="G133" s="3">
        <v>0.53</v>
      </c>
      <c r="H133" s="3">
        <v>0.18</v>
      </c>
    </row>
    <row r="134" spans="1:8" x14ac:dyDescent="0.4">
      <c r="A134" s="2" t="s">
        <v>124</v>
      </c>
      <c r="B134" s="3">
        <v>285.85000000000002</v>
      </c>
      <c r="C134" s="4">
        <v>113</v>
      </c>
      <c r="D134" s="4">
        <v>188415</v>
      </c>
      <c r="E134" s="4">
        <v>298645</v>
      </c>
      <c r="F134" s="3">
        <v>285.61</v>
      </c>
      <c r="G134" s="3">
        <v>0.59</v>
      </c>
      <c r="H134" s="3">
        <v>0.24</v>
      </c>
    </row>
    <row r="135" spans="1:8" x14ac:dyDescent="0.4">
      <c r="A135" s="2" t="s">
        <v>125</v>
      </c>
      <c r="B135" s="3">
        <v>285.85000000000002</v>
      </c>
      <c r="C135" s="4">
        <v>349</v>
      </c>
      <c r="D135" s="4">
        <v>188302</v>
      </c>
      <c r="E135" s="4">
        <v>298710</v>
      </c>
      <c r="F135" s="3">
        <v>285.64999999999998</v>
      </c>
      <c r="G135" s="3">
        <v>0.55000000000000004</v>
      </c>
      <c r="H135" s="3">
        <v>0.2</v>
      </c>
    </row>
    <row r="136" spans="1:8" x14ac:dyDescent="0.4">
      <c r="A136" s="2" t="s">
        <v>126</v>
      </c>
      <c r="B136" s="3">
        <v>285.89999999999998</v>
      </c>
      <c r="C136" s="4">
        <v>235</v>
      </c>
      <c r="D136" s="4">
        <v>187953</v>
      </c>
      <c r="E136" s="4">
        <v>298746</v>
      </c>
      <c r="F136" s="3">
        <v>285.74</v>
      </c>
      <c r="G136" s="3">
        <v>0.51</v>
      </c>
      <c r="H136" s="3">
        <v>0.16</v>
      </c>
    </row>
    <row r="137" spans="1:8" x14ac:dyDescent="0.4">
      <c r="A137" s="2" t="s">
        <v>127</v>
      </c>
      <c r="B137" s="3">
        <v>285.85000000000002</v>
      </c>
      <c r="C137" s="4">
        <v>527</v>
      </c>
      <c r="D137" s="4">
        <v>187718</v>
      </c>
      <c r="E137" s="4">
        <v>298721</v>
      </c>
      <c r="F137" s="3">
        <v>285.69</v>
      </c>
      <c r="G137" s="3">
        <v>0.51</v>
      </c>
      <c r="H137" s="3">
        <v>0.16</v>
      </c>
    </row>
    <row r="138" spans="1:8" x14ac:dyDescent="0.4">
      <c r="A138" s="2" t="s">
        <v>128</v>
      </c>
      <c r="B138" s="3">
        <v>285.89999999999998</v>
      </c>
      <c r="C138" s="4">
        <v>723</v>
      </c>
      <c r="D138" s="4">
        <v>187191</v>
      </c>
      <c r="E138" s="4">
        <v>298703</v>
      </c>
      <c r="F138" s="3">
        <v>285.55</v>
      </c>
      <c r="G138" s="3">
        <v>0.7</v>
      </c>
      <c r="H138" s="3">
        <v>0.35</v>
      </c>
    </row>
    <row r="139" spans="1:8" x14ac:dyDescent="0.4">
      <c r="A139" s="2" t="s">
        <v>129</v>
      </c>
      <c r="B139" s="3">
        <v>285.75</v>
      </c>
      <c r="C139" s="4">
        <v>104</v>
      </c>
      <c r="D139" s="4">
        <v>186468</v>
      </c>
      <c r="E139" s="4">
        <v>298828</v>
      </c>
      <c r="F139" s="3">
        <v>285.33999999999997</v>
      </c>
      <c r="G139" s="3">
        <v>0.76</v>
      </c>
      <c r="H139" s="3">
        <v>0.41</v>
      </c>
    </row>
    <row r="140" spans="1:8" x14ac:dyDescent="0.4">
      <c r="A140" s="2" t="s">
        <v>130</v>
      </c>
      <c r="B140" s="3">
        <v>285.75</v>
      </c>
      <c r="C140" s="4">
        <v>467</v>
      </c>
      <c r="D140" s="4">
        <v>186364</v>
      </c>
      <c r="E140" s="4">
        <v>298872</v>
      </c>
      <c r="F140" s="3">
        <v>285.39</v>
      </c>
      <c r="G140" s="3">
        <v>0.71</v>
      </c>
      <c r="H140" s="3">
        <v>0.36</v>
      </c>
    </row>
    <row r="141" spans="1:8" x14ac:dyDescent="0.4">
      <c r="A141" s="2" t="s">
        <v>131</v>
      </c>
      <c r="B141" s="3">
        <v>285.75</v>
      </c>
      <c r="C141" s="4">
        <v>519</v>
      </c>
      <c r="D141" s="4">
        <v>185897</v>
      </c>
      <c r="E141" s="4">
        <v>298888</v>
      </c>
      <c r="F141" s="3">
        <v>285.45999999999998</v>
      </c>
      <c r="G141" s="3">
        <v>0.64</v>
      </c>
      <c r="H141" s="3">
        <v>0.28999999999999998</v>
      </c>
    </row>
    <row r="142" spans="1:8" x14ac:dyDescent="0.4">
      <c r="A142" s="2" t="s">
        <v>132</v>
      </c>
      <c r="B142" s="3">
        <v>285.7</v>
      </c>
      <c r="C142" s="4">
        <v>309</v>
      </c>
      <c r="D142" s="4">
        <v>185378</v>
      </c>
      <c r="E142" s="4">
        <v>298856</v>
      </c>
      <c r="F142" s="3">
        <v>285.44</v>
      </c>
      <c r="G142" s="3">
        <v>0.61</v>
      </c>
      <c r="H142" s="3">
        <v>0.26</v>
      </c>
    </row>
    <row r="143" spans="1:8" x14ac:dyDescent="0.4">
      <c r="A143" s="2" t="s">
        <v>133</v>
      </c>
      <c r="B143" s="3">
        <v>285.64999999999998</v>
      </c>
      <c r="C143" s="4">
        <v>659</v>
      </c>
      <c r="D143" s="4">
        <v>185069</v>
      </c>
      <c r="E143" s="4">
        <v>298894</v>
      </c>
      <c r="F143" s="3">
        <v>285.57</v>
      </c>
      <c r="G143" s="3">
        <v>0.43</v>
      </c>
      <c r="H143" s="3">
        <v>0.08</v>
      </c>
    </row>
    <row r="144" spans="1:8" x14ac:dyDescent="0.4">
      <c r="A144" s="2" t="s">
        <v>134</v>
      </c>
      <c r="B144" s="3">
        <v>285.60000000000002</v>
      </c>
      <c r="C144" s="4">
        <v>256</v>
      </c>
      <c r="D144" s="4">
        <v>184410</v>
      </c>
      <c r="E144" s="4">
        <v>298727</v>
      </c>
      <c r="F144" s="3">
        <v>285.5</v>
      </c>
      <c r="G144" s="3">
        <v>0.45</v>
      </c>
      <c r="H144" s="3">
        <v>0.1</v>
      </c>
    </row>
    <row r="145" spans="1:8" x14ac:dyDescent="0.4">
      <c r="A145" s="2" t="s">
        <v>135</v>
      </c>
      <c r="B145" s="3">
        <v>285.7</v>
      </c>
      <c r="C145" s="4">
        <v>184</v>
      </c>
      <c r="D145" s="4">
        <v>184154</v>
      </c>
      <c r="E145" s="4">
        <v>298757</v>
      </c>
      <c r="F145" s="3">
        <v>285.52</v>
      </c>
      <c r="G145" s="3">
        <v>0.53</v>
      </c>
      <c r="H145" s="3">
        <v>0.18</v>
      </c>
    </row>
    <row r="146" spans="1:8" x14ac:dyDescent="0.4">
      <c r="A146" s="2" t="s">
        <v>136</v>
      </c>
      <c r="B146" s="3">
        <v>285.75</v>
      </c>
      <c r="C146" s="4">
        <v>139</v>
      </c>
      <c r="D146" s="4">
        <v>183970</v>
      </c>
      <c r="E146" s="4">
        <v>298764</v>
      </c>
      <c r="F146" s="3">
        <v>285.55</v>
      </c>
      <c r="G146" s="3">
        <v>0.55000000000000004</v>
      </c>
      <c r="H146" s="3">
        <v>0.2</v>
      </c>
    </row>
    <row r="147" spans="1:8" x14ac:dyDescent="0.4">
      <c r="A147" s="2" t="s">
        <v>137</v>
      </c>
      <c r="B147" s="3">
        <v>285.8</v>
      </c>
      <c r="C147" s="4">
        <v>465</v>
      </c>
      <c r="D147" s="4">
        <v>183831</v>
      </c>
      <c r="E147" s="4">
        <v>298822</v>
      </c>
      <c r="F147" s="3">
        <v>285.64999999999998</v>
      </c>
      <c r="G147" s="3">
        <v>0.5</v>
      </c>
      <c r="H147" s="3">
        <v>0.15</v>
      </c>
    </row>
    <row r="148" spans="1:8" x14ac:dyDescent="0.4">
      <c r="A148" s="2" t="s">
        <v>138</v>
      </c>
      <c r="B148" s="3">
        <v>285.8</v>
      </c>
      <c r="C148" s="4">
        <v>16</v>
      </c>
      <c r="D148" s="4">
        <v>183366</v>
      </c>
      <c r="E148" s="4">
        <v>298751</v>
      </c>
      <c r="F148" s="3">
        <v>285.55</v>
      </c>
      <c r="G148" s="3">
        <v>0.6</v>
      </c>
      <c r="H148" s="3">
        <v>0.25</v>
      </c>
    </row>
    <row r="149" spans="1:8" x14ac:dyDescent="0.4">
      <c r="A149" s="2" t="s">
        <v>139</v>
      </c>
      <c r="B149" s="3">
        <v>285.8</v>
      </c>
      <c r="C149" s="4">
        <v>470</v>
      </c>
      <c r="D149" s="4">
        <v>183350</v>
      </c>
      <c r="E149" s="4">
        <v>298747</v>
      </c>
      <c r="F149" s="3">
        <v>285.5</v>
      </c>
      <c r="G149" s="3">
        <v>0.65</v>
      </c>
      <c r="H149" s="3">
        <v>0.3</v>
      </c>
    </row>
    <row r="150" spans="1:8" x14ac:dyDescent="0.4">
      <c r="A150" s="2" t="s">
        <v>140</v>
      </c>
      <c r="B150" s="3">
        <v>285.8</v>
      </c>
      <c r="C150" s="4">
        <v>449</v>
      </c>
      <c r="D150" s="4">
        <v>182880</v>
      </c>
      <c r="E150" s="4">
        <v>298817</v>
      </c>
      <c r="F150" s="3">
        <v>285.5</v>
      </c>
      <c r="G150" s="3">
        <v>0.65</v>
      </c>
      <c r="H150" s="3">
        <v>0.3</v>
      </c>
    </row>
    <row r="151" spans="1:8" x14ac:dyDescent="0.4">
      <c r="A151" s="2" t="s">
        <v>141</v>
      </c>
      <c r="B151" s="3">
        <v>285.75</v>
      </c>
      <c r="C151" s="4">
        <v>616</v>
      </c>
      <c r="D151" s="4">
        <v>182431</v>
      </c>
      <c r="E151" s="4">
        <v>298758</v>
      </c>
      <c r="F151" s="3">
        <v>285.60000000000002</v>
      </c>
      <c r="G151" s="3">
        <v>0.5</v>
      </c>
      <c r="H151" s="3">
        <v>0.15</v>
      </c>
    </row>
    <row r="152" spans="1:8" x14ac:dyDescent="0.4">
      <c r="A152" s="2" t="s">
        <v>142</v>
      </c>
      <c r="B152" s="3">
        <v>285.75</v>
      </c>
      <c r="C152" s="4">
        <v>579</v>
      </c>
      <c r="D152" s="4">
        <v>181815</v>
      </c>
      <c r="E152" s="4">
        <v>298850</v>
      </c>
      <c r="F152" s="3">
        <v>285.62</v>
      </c>
      <c r="G152" s="3">
        <v>0.48</v>
      </c>
      <c r="H152" s="3">
        <v>0.13</v>
      </c>
    </row>
    <row r="153" spans="1:8" x14ac:dyDescent="0.4">
      <c r="A153" s="2" t="s">
        <v>143</v>
      </c>
      <c r="B153" s="3">
        <v>285.85000000000002</v>
      </c>
      <c r="C153" s="4">
        <v>1134</v>
      </c>
      <c r="D153" s="4">
        <v>181236</v>
      </c>
      <c r="E153" s="4">
        <v>298710</v>
      </c>
      <c r="F153" s="3">
        <v>285.55</v>
      </c>
      <c r="G153" s="3">
        <v>0.65</v>
      </c>
      <c r="H153" s="3">
        <v>0.3</v>
      </c>
    </row>
    <row r="154" spans="1:8" x14ac:dyDescent="0.4">
      <c r="A154" s="2" t="s">
        <v>144</v>
      </c>
      <c r="B154" s="3">
        <v>285.7</v>
      </c>
      <c r="C154" s="4">
        <v>852</v>
      </c>
      <c r="D154" s="4">
        <v>180102</v>
      </c>
      <c r="E154" s="4">
        <v>298733</v>
      </c>
      <c r="F154" s="3">
        <v>285.60000000000002</v>
      </c>
      <c r="G154" s="3">
        <v>0.45</v>
      </c>
      <c r="H154" s="3">
        <v>0.1</v>
      </c>
    </row>
    <row r="155" spans="1:8" x14ac:dyDescent="0.4">
      <c r="A155" s="2" t="s">
        <v>145</v>
      </c>
      <c r="B155" s="3">
        <v>285.89999999999998</v>
      </c>
      <c r="C155" s="4">
        <v>344</v>
      </c>
      <c r="D155" s="4">
        <v>179250</v>
      </c>
      <c r="E155" s="4">
        <v>298794</v>
      </c>
      <c r="F155" s="3">
        <v>285.57</v>
      </c>
      <c r="G155" s="3">
        <v>0.68</v>
      </c>
      <c r="H155" s="3">
        <v>0.33</v>
      </c>
    </row>
    <row r="156" spans="1:8" x14ac:dyDescent="0.4">
      <c r="A156" s="2" t="s">
        <v>146</v>
      </c>
      <c r="B156" s="3">
        <v>285.95</v>
      </c>
      <c r="C156" s="4">
        <v>1103</v>
      </c>
      <c r="D156" s="4">
        <v>178906</v>
      </c>
      <c r="E156" s="4">
        <v>298793</v>
      </c>
      <c r="F156" s="3">
        <v>285.75</v>
      </c>
      <c r="G156" s="3">
        <v>0.55000000000000004</v>
      </c>
      <c r="H156" s="3">
        <v>0.2</v>
      </c>
    </row>
    <row r="157" spans="1:8" x14ac:dyDescent="0.4">
      <c r="A157" s="2" t="s">
        <v>147</v>
      </c>
      <c r="B157" s="3">
        <v>286</v>
      </c>
      <c r="C157" s="4">
        <v>318</v>
      </c>
      <c r="D157" s="4">
        <v>177803</v>
      </c>
      <c r="E157" s="4">
        <v>298978</v>
      </c>
      <c r="F157" s="3">
        <v>285.64999999999998</v>
      </c>
      <c r="G157" s="3">
        <v>0.7</v>
      </c>
      <c r="H157" s="3">
        <v>0.35</v>
      </c>
    </row>
    <row r="158" spans="1:8" x14ac:dyDescent="0.4">
      <c r="A158" s="2" t="s">
        <v>148</v>
      </c>
      <c r="B158" s="3">
        <v>286.05</v>
      </c>
      <c r="C158" s="4">
        <v>160</v>
      </c>
      <c r="D158" s="4">
        <v>177485</v>
      </c>
      <c r="E158" s="4">
        <v>299060</v>
      </c>
      <c r="F158" s="3">
        <v>285.91000000000003</v>
      </c>
      <c r="G158" s="3">
        <v>0.49</v>
      </c>
      <c r="H158" s="3">
        <v>0.14000000000000001</v>
      </c>
    </row>
    <row r="159" spans="1:8" x14ac:dyDescent="0.4">
      <c r="A159" s="2" t="s">
        <v>149</v>
      </c>
      <c r="B159" s="3">
        <v>286</v>
      </c>
      <c r="C159" s="4">
        <v>737</v>
      </c>
      <c r="D159" s="4">
        <v>177325</v>
      </c>
      <c r="E159" s="4">
        <v>299029</v>
      </c>
      <c r="F159" s="3">
        <v>285.85000000000002</v>
      </c>
      <c r="G159" s="3">
        <v>0.5</v>
      </c>
      <c r="H159" s="3">
        <v>0.15</v>
      </c>
    </row>
    <row r="160" spans="1:8" x14ac:dyDescent="0.4">
      <c r="A160" s="2" t="s">
        <v>150</v>
      </c>
      <c r="B160" s="3">
        <v>286.05</v>
      </c>
      <c r="C160" s="4">
        <v>188</v>
      </c>
      <c r="D160" s="4">
        <v>176588</v>
      </c>
      <c r="E160" s="4">
        <v>299180</v>
      </c>
      <c r="F160" s="3">
        <v>285.88</v>
      </c>
      <c r="G160" s="3">
        <v>0.52</v>
      </c>
      <c r="H160" s="3">
        <v>0.17</v>
      </c>
    </row>
    <row r="161" spans="1:8" x14ac:dyDescent="0.4">
      <c r="A161" s="2" t="s">
        <v>151</v>
      </c>
      <c r="B161" s="3">
        <v>286.05</v>
      </c>
      <c r="C161" s="4">
        <v>68</v>
      </c>
      <c r="D161" s="4">
        <v>176400</v>
      </c>
      <c r="E161" s="4">
        <v>299215</v>
      </c>
      <c r="F161" s="3">
        <v>285.87</v>
      </c>
      <c r="G161" s="3">
        <v>0.53</v>
      </c>
      <c r="H161" s="3">
        <v>0.18</v>
      </c>
    </row>
    <row r="162" spans="1:8" x14ac:dyDescent="0.4">
      <c r="A162" s="2" t="s">
        <v>152</v>
      </c>
      <c r="B162" s="3">
        <v>286.05</v>
      </c>
      <c r="C162" s="4">
        <v>64</v>
      </c>
      <c r="D162" s="4">
        <v>176332</v>
      </c>
      <c r="E162" s="4">
        <v>299193</v>
      </c>
      <c r="F162" s="3">
        <v>285.87</v>
      </c>
      <c r="G162" s="3">
        <v>0.53</v>
      </c>
      <c r="H162" s="3">
        <v>0.18</v>
      </c>
    </row>
    <row r="163" spans="1:8" x14ac:dyDescent="0.4">
      <c r="A163" s="2" t="s">
        <v>153</v>
      </c>
      <c r="B163" s="3">
        <v>286.05</v>
      </c>
      <c r="C163" s="4">
        <v>469</v>
      </c>
      <c r="D163" s="4">
        <v>176268</v>
      </c>
      <c r="E163" s="4">
        <v>299234</v>
      </c>
      <c r="F163" s="3">
        <v>285.82</v>
      </c>
      <c r="G163" s="3">
        <v>0.57999999999999996</v>
      </c>
      <c r="H163" s="3">
        <v>0.23</v>
      </c>
    </row>
    <row r="164" spans="1:8" x14ac:dyDescent="0.4">
      <c r="A164" s="2" t="s">
        <v>154</v>
      </c>
      <c r="B164" s="3">
        <v>286.14999999999998</v>
      </c>
      <c r="C164" s="4">
        <v>186</v>
      </c>
      <c r="D164" s="4">
        <v>175799</v>
      </c>
      <c r="E164" s="4">
        <v>299268</v>
      </c>
      <c r="F164" s="3">
        <v>285.94</v>
      </c>
      <c r="G164" s="3">
        <v>0.56000000000000005</v>
      </c>
      <c r="H164" s="3">
        <v>0.21</v>
      </c>
    </row>
    <row r="165" spans="1:8" x14ac:dyDescent="0.4">
      <c r="A165" s="2" t="s">
        <v>155</v>
      </c>
      <c r="B165" s="3">
        <v>286.2</v>
      </c>
      <c r="C165" s="4">
        <v>110</v>
      </c>
      <c r="D165" s="4">
        <v>175613</v>
      </c>
      <c r="E165" s="4">
        <v>299304</v>
      </c>
      <c r="F165" s="3">
        <v>285.95</v>
      </c>
      <c r="G165" s="3">
        <v>0.6</v>
      </c>
      <c r="H165" s="3">
        <v>0.25</v>
      </c>
    </row>
    <row r="166" spans="1:8" x14ac:dyDescent="0.4">
      <c r="A166" s="2" t="s">
        <v>156</v>
      </c>
      <c r="B166" s="3">
        <v>286.25</v>
      </c>
      <c r="C166" s="4">
        <v>122</v>
      </c>
      <c r="D166" s="4">
        <v>175503</v>
      </c>
      <c r="E166" s="4">
        <v>299290</v>
      </c>
      <c r="F166" s="3">
        <v>286.07</v>
      </c>
      <c r="G166" s="3">
        <v>0.53</v>
      </c>
      <c r="H166" s="3">
        <v>0.18</v>
      </c>
    </row>
    <row r="167" spans="1:8" x14ac:dyDescent="0.4">
      <c r="A167" s="2" t="s">
        <v>157</v>
      </c>
      <c r="B167" s="3">
        <v>286.2</v>
      </c>
      <c r="C167" s="4">
        <v>272</v>
      </c>
      <c r="D167" s="4">
        <v>175381</v>
      </c>
      <c r="E167" s="4">
        <v>299263</v>
      </c>
      <c r="F167" s="3">
        <v>285.98</v>
      </c>
      <c r="G167" s="3">
        <v>0.56999999999999995</v>
      </c>
      <c r="H167" s="3">
        <v>0.22</v>
      </c>
    </row>
    <row r="168" spans="1:8" x14ac:dyDescent="0.4">
      <c r="A168" s="2" t="s">
        <v>400</v>
      </c>
      <c r="B168" s="3">
        <v>286.35000000000002</v>
      </c>
      <c r="C168" s="4">
        <v>68</v>
      </c>
      <c r="D168" s="4">
        <v>175109</v>
      </c>
      <c r="E168" s="4">
        <v>299196</v>
      </c>
      <c r="F168" s="3">
        <v>286.07</v>
      </c>
      <c r="G168" s="3">
        <v>0.63</v>
      </c>
      <c r="H168" s="3">
        <v>0.28000000000000003</v>
      </c>
    </row>
    <row r="169" spans="1:8" x14ac:dyDescent="0.4">
      <c r="A169" s="2" t="s">
        <v>158</v>
      </c>
      <c r="B169" s="3">
        <v>286.3</v>
      </c>
      <c r="C169" s="4">
        <v>101</v>
      </c>
      <c r="D169" s="4">
        <v>175041</v>
      </c>
      <c r="E169" s="4">
        <v>299230</v>
      </c>
      <c r="F169" s="3">
        <v>286.14999999999998</v>
      </c>
      <c r="G169" s="3">
        <v>0.5</v>
      </c>
      <c r="H169" s="3">
        <v>0.15</v>
      </c>
    </row>
    <row r="170" spans="1:8" x14ac:dyDescent="0.4">
      <c r="A170" s="2" t="s">
        <v>159</v>
      </c>
      <c r="B170" s="3">
        <v>286.3</v>
      </c>
      <c r="C170" s="4">
        <v>195</v>
      </c>
      <c r="D170" s="4">
        <v>174940</v>
      </c>
      <c r="E170" s="4">
        <v>299291</v>
      </c>
      <c r="F170" s="3">
        <v>286.02</v>
      </c>
      <c r="G170" s="3">
        <v>0.63</v>
      </c>
      <c r="H170" s="3">
        <v>0.28000000000000003</v>
      </c>
    </row>
    <row r="171" spans="1:8" x14ac:dyDescent="0.4">
      <c r="A171" s="2" t="s">
        <v>160</v>
      </c>
      <c r="B171" s="3">
        <v>286.3</v>
      </c>
      <c r="C171" s="4">
        <v>1094</v>
      </c>
      <c r="D171" s="4">
        <v>174745</v>
      </c>
      <c r="E171" s="4">
        <v>299475</v>
      </c>
      <c r="F171" s="3">
        <v>286.08999999999997</v>
      </c>
      <c r="G171" s="3">
        <v>0.56000000000000005</v>
      </c>
      <c r="H171" s="3">
        <v>0.21</v>
      </c>
    </row>
    <row r="172" spans="1:8" x14ac:dyDescent="0.4">
      <c r="A172" s="2" t="s">
        <v>161</v>
      </c>
      <c r="B172" s="3">
        <v>286.25</v>
      </c>
      <c r="C172" s="4">
        <v>351</v>
      </c>
      <c r="D172" s="4">
        <v>173651</v>
      </c>
      <c r="E172" s="4">
        <v>299417</v>
      </c>
      <c r="F172" s="3">
        <v>285.94</v>
      </c>
      <c r="G172" s="3">
        <v>0.66</v>
      </c>
      <c r="H172" s="3">
        <v>0.31</v>
      </c>
    </row>
    <row r="173" spans="1:8" x14ac:dyDescent="0.4">
      <c r="A173" s="2" t="s">
        <v>162</v>
      </c>
      <c r="B173" s="3">
        <v>286.10000000000002</v>
      </c>
      <c r="C173" s="4">
        <v>161</v>
      </c>
      <c r="D173" s="4">
        <v>173300</v>
      </c>
      <c r="E173" s="4">
        <v>299298</v>
      </c>
      <c r="F173" s="3">
        <v>285.97000000000003</v>
      </c>
      <c r="G173" s="3">
        <v>0.48</v>
      </c>
      <c r="H173" s="3">
        <v>0.13</v>
      </c>
    </row>
    <row r="174" spans="1:8" x14ac:dyDescent="0.4">
      <c r="A174" s="2" t="s">
        <v>163</v>
      </c>
      <c r="B174" s="3">
        <v>286.10000000000002</v>
      </c>
      <c r="C174" s="4">
        <v>3</v>
      </c>
      <c r="D174" s="4">
        <v>173139</v>
      </c>
      <c r="E174" s="4">
        <v>299347</v>
      </c>
      <c r="F174" s="3">
        <v>285.87</v>
      </c>
      <c r="G174" s="3">
        <v>0.57999999999999996</v>
      </c>
      <c r="H174" s="3">
        <v>0.23</v>
      </c>
    </row>
    <row r="175" spans="1:8" x14ac:dyDescent="0.4">
      <c r="A175" s="2" t="s">
        <v>164</v>
      </c>
      <c r="B175" s="3">
        <v>286.10000000000002</v>
      </c>
      <c r="C175" s="4">
        <v>879</v>
      </c>
      <c r="D175" s="4">
        <v>173136</v>
      </c>
      <c r="E175" s="4">
        <v>299347</v>
      </c>
      <c r="F175" s="3">
        <v>285.87</v>
      </c>
      <c r="G175" s="3">
        <v>0.57999999999999996</v>
      </c>
      <c r="H175" s="3">
        <v>0.23</v>
      </c>
    </row>
    <row r="176" spans="1:8" x14ac:dyDescent="0.4">
      <c r="A176" s="2" t="s">
        <v>165</v>
      </c>
      <c r="B176" s="3">
        <v>286.10000000000002</v>
      </c>
      <c r="C176" s="4">
        <v>127</v>
      </c>
      <c r="D176" s="4">
        <v>172257</v>
      </c>
      <c r="E176" s="4">
        <v>299242</v>
      </c>
      <c r="F176" s="3">
        <v>285.93</v>
      </c>
      <c r="G176" s="3">
        <v>0.52</v>
      </c>
      <c r="H176" s="3">
        <v>0.17</v>
      </c>
    </row>
    <row r="177" spans="1:8" x14ac:dyDescent="0.4">
      <c r="A177" s="2" t="s">
        <v>166</v>
      </c>
      <c r="B177" s="3">
        <v>286.14999999999998</v>
      </c>
      <c r="C177" s="4">
        <v>121</v>
      </c>
      <c r="D177" s="4">
        <v>172130</v>
      </c>
      <c r="E177" s="4">
        <v>299194</v>
      </c>
      <c r="F177" s="3">
        <v>285.93</v>
      </c>
      <c r="G177" s="3">
        <v>0.56999999999999995</v>
      </c>
      <c r="H177" s="3">
        <v>0.22</v>
      </c>
    </row>
    <row r="178" spans="1:8" x14ac:dyDescent="0.4">
      <c r="A178" s="2" t="s">
        <v>167</v>
      </c>
      <c r="B178" s="3">
        <v>286.14999999999998</v>
      </c>
      <c r="C178" s="4">
        <v>261</v>
      </c>
      <c r="D178" s="4">
        <v>172009</v>
      </c>
      <c r="E178" s="4">
        <v>299243</v>
      </c>
      <c r="F178" s="3">
        <v>285.89</v>
      </c>
      <c r="G178" s="3">
        <v>0.61</v>
      </c>
      <c r="H178" s="3">
        <v>0.26</v>
      </c>
    </row>
    <row r="179" spans="1:8" x14ac:dyDescent="0.4">
      <c r="A179" s="2" t="s">
        <v>168</v>
      </c>
      <c r="B179" s="3">
        <v>286.10000000000002</v>
      </c>
      <c r="C179" s="4">
        <v>376</v>
      </c>
      <c r="D179" s="4">
        <v>171748</v>
      </c>
      <c r="E179" s="4">
        <v>299292</v>
      </c>
      <c r="F179" s="3">
        <v>285.92</v>
      </c>
      <c r="G179" s="3">
        <v>0.53</v>
      </c>
      <c r="H179" s="3">
        <v>0.18</v>
      </c>
    </row>
    <row r="180" spans="1:8" x14ac:dyDescent="0.4">
      <c r="A180" s="2" t="s">
        <v>169</v>
      </c>
      <c r="B180" s="3">
        <v>286.10000000000002</v>
      </c>
      <c r="C180" s="4">
        <v>234</v>
      </c>
      <c r="D180" s="4">
        <v>171372</v>
      </c>
      <c r="E180" s="4">
        <v>299271</v>
      </c>
      <c r="F180" s="3">
        <v>285.95</v>
      </c>
      <c r="G180" s="3">
        <v>0.5</v>
      </c>
      <c r="H180" s="3">
        <v>0.15</v>
      </c>
    </row>
    <row r="181" spans="1:8" x14ac:dyDescent="0.4">
      <c r="A181" s="2" t="s">
        <v>170</v>
      </c>
      <c r="B181" s="3">
        <v>286.10000000000002</v>
      </c>
      <c r="C181" s="4">
        <v>298</v>
      </c>
      <c r="D181" s="4">
        <v>171138</v>
      </c>
      <c r="E181" s="4">
        <v>299282</v>
      </c>
      <c r="F181" s="3">
        <v>285.89999999999998</v>
      </c>
      <c r="G181" s="3">
        <v>0.55000000000000004</v>
      </c>
      <c r="H181" s="3">
        <v>0.2</v>
      </c>
    </row>
    <row r="182" spans="1:8" x14ac:dyDescent="0.4">
      <c r="A182" s="2" t="s">
        <v>171</v>
      </c>
      <c r="B182" s="3">
        <v>286.14999999999998</v>
      </c>
      <c r="C182" s="4">
        <v>194</v>
      </c>
      <c r="D182" s="4">
        <v>170840</v>
      </c>
      <c r="E182" s="4">
        <v>299322</v>
      </c>
      <c r="F182" s="3">
        <v>285.95</v>
      </c>
      <c r="G182" s="3">
        <v>0.55000000000000004</v>
      </c>
      <c r="H182" s="3">
        <v>0.2</v>
      </c>
    </row>
    <row r="183" spans="1:8" x14ac:dyDescent="0.4">
      <c r="A183" s="2" t="s">
        <v>172</v>
      </c>
      <c r="B183" s="3">
        <v>286.2</v>
      </c>
      <c r="C183" s="4">
        <v>130</v>
      </c>
      <c r="D183" s="4">
        <v>170646</v>
      </c>
      <c r="E183" s="4">
        <v>299308</v>
      </c>
      <c r="F183" s="3">
        <v>286</v>
      </c>
      <c r="G183" s="3">
        <v>0.55000000000000004</v>
      </c>
      <c r="H183" s="3">
        <v>0.2</v>
      </c>
    </row>
    <row r="184" spans="1:8" x14ac:dyDescent="0.4">
      <c r="A184" s="2" t="s">
        <v>173</v>
      </c>
      <c r="B184" s="3">
        <v>286.14999999999998</v>
      </c>
      <c r="C184" s="4">
        <v>29</v>
      </c>
      <c r="D184" s="4">
        <v>170516</v>
      </c>
      <c r="E184" s="4">
        <v>299305</v>
      </c>
      <c r="F184" s="3">
        <v>285.91000000000003</v>
      </c>
      <c r="G184" s="3">
        <v>0.59</v>
      </c>
      <c r="H184" s="3">
        <v>0.24</v>
      </c>
    </row>
    <row r="185" spans="1:8" x14ac:dyDescent="0.4">
      <c r="A185" s="2" t="s">
        <v>174</v>
      </c>
      <c r="B185" s="3">
        <v>286.2</v>
      </c>
      <c r="C185" s="4">
        <v>131</v>
      </c>
      <c r="D185" s="4">
        <v>170487</v>
      </c>
      <c r="E185" s="4">
        <v>299315</v>
      </c>
      <c r="F185" s="3">
        <v>286.06</v>
      </c>
      <c r="G185" s="3">
        <v>0.49</v>
      </c>
      <c r="H185" s="3">
        <v>0.14000000000000001</v>
      </c>
    </row>
    <row r="186" spans="1:8" x14ac:dyDescent="0.4">
      <c r="A186" s="2" t="s">
        <v>175</v>
      </c>
      <c r="B186" s="3">
        <v>286.2</v>
      </c>
      <c r="C186" s="4">
        <v>336</v>
      </c>
      <c r="D186" s="4">
        <v>170356</v>
      </c>
      <c r="E186" s="4">
        <v>299261</v>
      </c>
      <c r="F186" s="3">
        <v>285.98</v>
      </c>
      <c r="G186" s="3">
        <v>0.56999999999999995</v>
      </c>
      <c r="H186" s="3">
        <v>0.22</v>
      </c>
    </row>
    <row r="187" spans="1:8" x14ac:dyDescent="0.4">
      <c r="A187" s="2" t="s">
        <v>176</v>
      </c>
      <c r="B187" s="3">
        <v>286.25</v>
      </c>
      <c r="C187" s="4">
        <v>62</v>
      </c>
      <c r="D187" s="4">
        <v>170020</v>
      </c>
      <c r="E187" s="4">
        <v>299294</v>
      </c>
      <c r="F187" s="3">
        <v>286.04000000000002</v>
      </c>
      <c r="G187" s="3">
        <v>0.56000000000000005</v>
      </c>
      <c r="H187" s="3">
        <v>0.21</v>
      </c>
    </row>
    <row r="188" spans="1:8" x14ac:dyDescent="0.4">
      <c r="A188" s="2" t="s">
        <v>177</v>
      </c>
      <c r="B188" s="3">
        <v>286.25</v>
      </c>
      <c r="C188" s="4">
        <v>11</v>
      </c>
      <c r="D188" s="4">
        <v>169958</v>
      </c>
      <c r="E188" s="4">
        <v>299261</v>
      </c>
      <c r="F188" s="3">
        <v>285.89999999999998</v>
      </c>
      <c r="G188" s="3">
        <v>0.7</v>
      </c>
      <c r="H188" s="3">
        <v>0.35</v>
      </c>
    </row>
    <row r="189" spans="1:8" x14ac:dyDescent="0.4">
      <c r="A189" s="2" t="s">
        <v>178</v>
      </c>
      <c r="B189" s="3">
        <v>286.25</v>
      </c>
      <c r="C189" s="4">
        <v>5</v>
      </c>
      <c r="D189" s="4">
        <v>169947</v>
      </c>
      <c r="E189" s="4">
        <v>299261</v>
      </c>
      <c r="F189" s="3">
        <v>285.86</v>
      </c>
      <c r="G189" s="3">
        <v>0.74</v>
      </c>
      <c r="H189" s="3">
        <v>0.39</v>
      </c>
    </row>
    <row r="190" spans="1:8" x14ac:dyDescent="0.4">
      <c r="A190" s="2" t="s">
        <v>179</v>
      </c>
      <c r="B190" s="3">
        <v>286.2</v>
      </c>
      <c r="C190" s="4">
        <v>8</v>
      </c>
      <c r="D190" s="4">
        <v>169942</v>
      </c>
      <c r="E190" s="4">
        <v>299258</v>
      </c>
      <c r="F190" s="3">
        <v>285.89</v>
      </c>
      <c r="G190" s="3">
        <v>0.66</v>
      </c>
      <c r="H190" s="3">
        <v>0.31</v>
      </c>
    </row>
    <row r="191" spans="1:8" x14ac:dyDescent="0.4">
      <c r="A191" s="2" t="s">
        <v>180</v>
      </c>
      <c r="B191" s="3">
        <v>286.2</v>
      </c>
      <c r="C191" s="4">
        <v>33</v>
      </c>
      <c r="D191" s="4">
        <v>169934</v>
      </c>
      <c r="E191" s="4">
        <v>299257</v>
      </c>
      <c r="F191" s="3">
        <v>285.99</v>
      </c>
      <c r="G191" s="3">
        <v>0.56000000000000005</v>
      </c>
      <c r="H191" s="3">
        <v>0.21</v>
      </c>
    </row>
    <row r="192" spans="1:8" x14ac:dyDescent="0.4">
      <c r="A192" s="2" t="s">
        <v>181</v>
      </c>
      <c r="B192" s="3">
        <v>286.25</v>
      </c>
      <c r="C192" s="4">
        <v>72</v>
      </c>
      <c r="D192" s="4">
        <v>169901</v>
      </c>
      <c r="E192" s="4">
        <v>299246</v>
      </c>
      <c r="F192" s="3">
        <v>286.01</v>
      </c>
      <c r="G192" s="3">
        <v>0.59</v>
      </c>
      <c r="H192" s="3">
        <v>0.24</v>
      </c>
    </row>
    <row r="193" spans="1:8" x14ac:dyDescent="0.4">
      <c r="A193" s="2" t="s">
        <v>182</v>
      </c>
      <c r="B193" s="3">
        <v>286.25</v>
      </c>
      <c r="C193" s="4">
        <v>264</v>
      </c>
      <c r="D193" s="4">
        <v>169829</v>
      </c>
      <c r="E193" s="4">
        <v>299242</v>
      </c>
      <c r="F193" s="3">
        <v>286.08</v>
      </c>
      <c r="G193" s="3">
        <v>0.52</v>
      </c>
      <c r="H193" s="3">
        <v>0.17</v>
      </c>
    </row>
    <row r="194" spans="1:8" x14ac:dyDescent="0.4">
      <c r="A194" s="2" t="s">
        <v>183</v>
      </c>
      <c r="B194" s="3">
        <v>286.25</v>
      </c>
      <c r="C194" s="4">
        <v>21</v>
      </c>
      <c r="D194" s="4">
        <v>169565</v>
      </c>
      <c r="E194" s="4">
        <v>299228</v>
      </c>
      <c r="F194" s="3">
        <v>285.97000000000003</v>
      </c>
      <c r="G194" s="3">
        <v>0.63</v>
      </c>
      <c r="H194" s="3">
        <v>0.28000000000000003</v>
      </c>
    </row>
    <row r="195" spans="1:8" x14ac:dyDescent="0.4">
      <c r="A195" s="2" t="s">
        <v>184</v>
      </c>
      <c r="B195" s="3">
        <v>286.2</v>
      </c>
      <c r="C195" s="4">
        <v>76</v>
      </c>
      <c r="D195" s="4">
        <v>169544</v>
      </c>
      <c r="E195" s="4">
        <v>299225</v>
      </c>
      <c r="F195" s="3">
        <v>286.08999999999997</v>
      </c>
      <c r="G195" s="3">
        <v>0.46</v>
      </c>
      <c r="H195" s="3">
        <v>0.11</v>
      </c>
    </row>
    <row r="196" spans="1:8" x14ac:dyDescent="0.4">
      <c r="A196" s="2" t="s">
        <v>185</v>
      </c>
      <c r="B196" s="3">
        <v>286.25</v>
      </c>
      <c r="C196" s="4">
        <v>105</v>
      </c>
      <c r="D196" s="4">
        <v>169468</v>
      </c>
      <c r="E196" s="4">
        <v>299178</v>
      </c>
      <c r="F196" s="3">
        <v>285.97000000000003</v>
      </c>
      <c r="G196" s="3">
        <v>0.63</v>
      </c>
      <c r="H196" s="3">
        <v>0.28000000000000003</v>
      </c>
    </row>
    <row r="197" spans="1:8" x14ac:dyDescent="0.4">
      <c r="A197" s="2" t="s">
        <v>186</v>
      </c>
      <c r="B197" s="3">
        <v>286.25</v>
      </c>
      <c r="C197" s="4">
        <v>155</v>
      </c>
      <c r="D197" s="4">
        <v>169363</v>
      </c>
      <c r="E197" s="4">
        <v>299165</v>
      </c>
      <c r="F197" s="3">
        <v>286.08</v>
      </c>
      <c r="G197" s="3">
        <v>0.52</v>
      </c>
      <c r="H197" s="3">
        <v>0.17</v>
      </c>
    </row>
    <row r="198" spans="1:8" x14ac:dyDescent="0.4">
      <c r="A198" s="2" t="s">
        <v>187</v>
      </c>
      <c r="B198" s="3">
        <v>286.2</v>
      </c>
      <c r="C198" s="4">
        <v>8</v>
      </c>
      <c r="D198" s="4">
        <v>169208</v>
      </c>
      <c r="E198" s="4">
        <v>299137</v>
      </c>
      <c r="F198" s="3">
        <v>285.93</v>
      </c>
      <c r="G198" s="3">
        <v>0.62</v>
      </c>
      <c r="H198" s="3">
        <v>0.27</v>
      </c>
    </row>
    <row r="199" spans="1:8" x14ac:dyDescent="0.4">
      <c r="A199" s="2" t="s">
        <v>188</v>
      </c>
      <c r="B199" s="3">
        <v>286.2</v>
      </c>
      <c r="C199" s="4">
        <v>78</v>
      </c>
      <c r="D199" s="4">
        <v>169200</v>
      </c>
      <c r="E199" s="4">
        <v>299137</v>
      </c>
      <c r="F199" s="3">
        <v>285.95999999999998</v>
      </c>
      <c r="G199" s="3">
        <v>0.59</v>
      </c>
      <c r="H199" s="3">
        <v>0.24</v>
      </c>
    </row>
    <row r="200" spans="1:8" x14ac:dyDescent="0.4">
      <c r="A200" s="2" t="s">
        <v>189</v>
      </c>
      <c r="B200" s="3">
        <v>286.25</v>
      </c>
      <c r="C200" s="4">
        <v>239</v>
      </c>
      <c r="D200" s="4">
        <v>169122</v>
      </c>
      <c r="E200" s="4">
        <v>299125</v>
      </c>
      <c r="F200" s="3">
        <v>286.13</v>
      </c>
      <c r="G200" s="3">
        <v>0.47</v>
      </c>
      <c r="H200" s="3">
        <v>0.12</v>
      </c>
    </row>
    <row r="201" spans="1:8" x14ac:dyDescent="0.4">
      <c r="A201" s="2" t="s">
        <v>190</v>
      </c>
      <c r="B201" s="3">
        <v>286.2</v>
      </c>
      <c r="C201" s="4">
        <v>63</v>
      </c>
      <c r="D201" s="4">
        <v>168883</v>
      </c>
      <c r="E201" s="4">
        <v>299151</v>
      </c>
      <c r="F201" s="3">
        <v>286.07</v>
      </c>
      <c r="G201" s="3">
        <v>0.48</v>
      </c>
      <c r="H201" s="3">
        <v>0.13</v>
      </c>
    </row>
    <row r="202" spans="1:8" x14ac:dyDescent="0.4">
      <c r="A202" s="2" t="s">
        <v>191</v>
      </c>
      <c r="B202" s="3">
        <v>286.25</v>
      </c>
      <c r="C202" s="4">
        <v>56</v>
      </c>
      <c r="D202" s="4">
        <v>168820</v>
      </c>
      <c r="E202" s="4">
        <v>299126</v>
      </c>
      <c r="F202" s="3">
        <v>286.08999999999997</v>
      </c>
      <c r="G202" s="3">
        <v>0.51</v>
      </c>
      <c r="H202" s="3">
        <v>0.16</v>
      </c>
    </row>
    <row r="203" spans="1:8" x14ac:dyDescent="0.4">
      <c r="A203" s="2" t="s">
        <v>192</v>
      </c>
      <c r="B203" s="3">
        <v>286.25</v>
      </c>
      <c r="C203" s="4">
        <v>154</v>
      </c>
      <c r="D203" s="4">
        <v>168764</v>
      </c>
      <c r="E203" s="4">
        <v>299071</v>
      </c>
      <c r="F203" s="3">
        <v>286.02</v>
      </c>
      <c r="G203" s="3">
        <v>0.62</v>
      </c>
      <c r="H203" s="3">
        <v>0.23</v>
      </c>
    </row>
    <row r="204" spans="1:8" x14ac:dyDescent="0.4">
      <c r="A204" s="2" t="s">
        <v>193</v>
      </c>
      <c r="B204" s="3">
        <v>286.3</v>
      </c>
      <c r="C204" s="4">
        <v>218</v>
      </c>
      <c r="D204" s="4">
        <v>168610</v>
      </c>
      <c r="E204" s="4">
        <v>299100</v>
      </c>
      <c r="F204" s="3">
        <v>286.02</v>
      </c>
      <c r="G204" s="3">
        <v>0.63</v>
      </c>
      <c r="H204" s="3">
        <v>0.28000000000000003</v>
      </c>
    </row>
    <row r="205" spans="1:8" x14ac:dyDescent="0.4">
      <c r="A205" s="2" t="s">
        <v>194</v>
      </c>
      <c r="B205" s="3">
        <v>286.2</v>
      </c>
      <c r="C205" s="4">
        <v>241</v>
      </c>
      <c r="D205" s="4">
        <v>168392</v>
      </c>
      <c r="E205" s="4">
        <v>299082</v>
      </c>
      <c r="F205" s="3">
        <v>286.04000000000002</v>
      </c>
      <c r="G205" s="3">
        <v>0.51</v>
      </c>
      <c r="H205" s="3">
        <v>0.16</v>
      </c>
    </row>
    <row r="206" spans="1:8" x14ac:dyDescent="0.4">
      <c r="A206" s="2" t="s">
        <v>195</v>
      </c>
      <c r="B206" s="3">
        <v>286.3</v>
      </c>
      <c r="C206" s="4">
        <v>172</v>
      </c>
      <c r="D206" s="4">
        <v>168151</v>
      </c>
      <c r="E206" s="4">
        <v>299065</v>
      </c>
      <c r="F206" s="3">
        <v>286.08999999999997</v>
      </c>
      <c r="G206" s="3">
        <v>0.56000000000000005</v>
      </c>
      <c r="H206" s="3">
        <v>0.21</v>
      </c>
    </row>
    <row r="207" spans="1:8" x14ac:dyDescent="0.4">
      <c r="A207" s="2" t="s">
        <v>196</v>
      </c>
      <c r="B207" s="3">
        <v>286.35000000000002</v>
      </c>
      <c r="C207" s="4">
        <v>278</v>
      </c>
      <c r="D207" s="4">
        <v>167979</v>
      </c>
      <c r="E207" s="4">
        <v>299062</v>
      </c>
      <c r="F207" s="3">
        <v>286.05</v>
      </c>
      <c r="G207" s="3">
        <v>0.65</v>
      </c>
      <c r="H207" s="3">
        <v>0.3</v>
      </c>
    </row>
    <row r="208" spans="1:8" x14ac:dyDescent="0.4">
      <c r="A208" s="2" t="s">
        <v>197</v>
      </c>
      <c r="B208" s="3">
        <v>286.3</v>
      </c>
      <c r="C208" s="4">
        <v>161</v>
      </c>
      <c r="D208" s="4">
        <v>167701</v>
      </c>
      <c r="E208" s="4">
        <v>299072</v>
      </c>
      <c r="F208" s="3">
        <v>286.14</v>
      </c>
      <c r="G208" s="3">
        <v>0.51</v>
      </c>
      <c r="H208" s="3">
        <v>0.16</v>
      </c>
    </row>
    <row r="209" spans="1:8" x14ac:dyDescent="0.4">
      <c r="A209" s="2" t="s">
        <v>401</v>
      </c>
      <c r="B209" s="3">
        <v>286.3</v>
      </c>
      <c r="C209" s="4">
        <v>389</v>
      </c>
      <c r="D209" s="4">
        <v>167540</v>
      </c>
      <c r="E209" s="4">
        <v>299071</v>
      </c>
      <c r="F209" s="3">
        <v>286.11</v>
      </c>
      <c r="G209" s="3">
        <v>0.54</v>
      </c>
      <c r="H209" s="3">
        <v>0.19</v>
      </c>
    </row>
    <row r="210" spans="1:8" x14ac:dyDescent="0.4">
      <c r="A210" s="2" t="s">
        <v>198</v>
      </c>
      <c r="B210" s="3">
        <v>286.3</v>
      </c>
      <c r="C210" s="4">
        <v>220</v>
      </c>
      <c r="D210" s="4">
        <v>167151</v>
      </c>
      <c r="E210" s="4">
        <v>298873</v>
      </c>
      <c r="F210" s="3">
        <v>286.13</v>
      </c>
      <c r="G210" s="3">
        <v>0.52</v>
      </c>
      <c r="H210" s="3">
        <v>0.17</v>
      </c>
    </row>
    <row r="211" spans="1:8" x14ac:dyDescent="0.4">
      <c r="A211" s="2" t="s">
        <v>199</v>
      </c>
      <c r="B211" s="3">
        <v>286.25</v>
      </c>
      <c r="C211" s="4">
        <v>528</v>
      </c>
      <c r="D211" s="4">
        <v>166931</v>
      </c>
      <c r="E211" s="4">
        <v>298887</v>
      </c>
      <c r="F211" s="3">
        <v>286.07</v>
      </c>
      <c r="G211" s="3">
        <v>0.53</v>
      </c>
      <c r="H211" s="3">
        <v>0.18</v>
      </c>
    </row>
    <row r="212" spans="1:8" x14ac:dyDescent="0.4">
      <c r="A212" s="2" t="s">
        <v>200</v>
      </c>
      <c r="B212" s="3">
        <v>286.35000000000002</v>
      </c>
      <c r="C212" s="4">
        <v>18</v>
      </c>
      <c r="D212" s="4">
        <v>166403</v>
      </c>
      <c r="E212" s="4">
        <v>298996</v>
      </c>
      <c r="F212" s="3">
        <v>286.11</v>
      </c>
      <c r="G212" s="3">
        <v>0.59</v>
      </c>
      <c r="H212" s="3">
        <v>0.24</v>
      </c>
    </row>
    <row r="213" spans="1:8" x14ac:dyDescent="0.4">
      <c r="A213" s="2" t="s">
        <v>201</v>
      </c>
      <c r="B213" s="3">
        <v>286.3</v>
      </c>
      <c r="C213" s="4">
        <v>287</v>
      </c>
      <c r="D213" s="4">
        <v>166385</v>
      </c>
      <c r="E213" s="4">
        <v>299006</v>
      </c>
      <c r="F213" s="3">
        <v>286.08</v>
      </c>
      <c r="G213" s="3">
        <v>0.56999999999999995</v>
      </c>
      <c r="H213" s="3">
        <v>0.22</v>
      </c>
    </row>
    <row r="214" spans="1:8" x14ac:dyDescent="0.4">
      <c r="A214" s="2" t="s">
        <v>202</v>
      </c>
      <c r="B214" s="3">
        <v>286.35000000000002</v>
      </c>
      <c r="C214" s="4">
        <v>234</v>
      </c>
      <c r="D214" s="4">
        <v>166098</v>
      </c>
      <c r="E214" s="4">
        <v>298834</v>
      </c>
      <c r="F214" s="3">
        <v>286.23</v>
      </c>
      <c r="G214" s="3">
        <v>0.47</v>
      </c>
      <c r="H214" s="3">
        <v>0.12</v>
      </c>
    </row>
    <row r="215" spans="1:8" x14ac:dyDescent="0.4">
      <c r="A215" s="2" t="s">
        <v>203</v>
      </c>
      <c r="B215" s="3">
        <v>286.35000000000002</v>
      </c>
      <c r="C215" s="4">
        <v>224</v>
      </c>
      <c r="D215" s="4">
        <v>165864</v>
      </c>
      <c r="E215" s="4">
        <v>298921</v>
      </c>
      <c r="F215" s="3">
        <v>286.08999999999997</v>
      </c>
      <c r="G215" s="3">
        <v>0.61</v>
      </c>
      <c r="H215" s="3">
        <v>0.26</v>
      </c>
    </row>
    <row r="216" spans="1:8" x14ac:dyDescent="0.4">
      <c r="A216" s="2" t="s">
        <v>204</v>
      </c>
      <c r="B216" s="3">
        <v>286.35000000000002</v>
      </c>
      <c r="C216" s="4">
        <v>178</v>
      </c>
      <c r="D216" s="4">
        <v>165640</v>
      </c>
      <c r="E216" s="4">
        <v>298988</v>
      </c>
      <c r="F216" s="3">
        <v>286.23</v>
      </c>
      <c r="G216" s="3">
        <v>0.47</v>
      </c>
      <c r="H216" s="3">
        <v>0.12</v>
      </c>
    </row>
    <row r="217" spans="1:8" x14ac:dyDescent="0.4">
      <c r="A217" s="2" t="s">
        <v>205</v>
      </c>
      <c r="B217" s="3">
        <v>286.39999999999998</v>
      </c>
      <c r="C217" s="4">
        <v>360</v>
      </c>
      <c r="D217" s="4">
        <v>165462</v>
      </c>
      <c r="E217" s="4">
        <v>298923</v>
      </c>
      <c r="F217" s="3">
        <v>286.10000000000002</v>
      </c>
      <c r="G217" s="3">
        <v>0.65</v>
      </c>
      <c r="H217" s="3">
        <v>0.3</v>
      </c>
    </row>
    <row r="218" spans="1:8" x14ac:dyDescent="0.4">
      <c r="A218" s="2" t="s">
        <v>206</v>
      </c>
      <c r="B218" s="3">
        <v>286.39999999999998</v>
      </c>
      <c r="C218" s="4">
        <v>1078</v>
      </c>
      <c r="D218" s="4">
        <v>165102</v>
      </c>
      <c r="E218" s="4">
        <v>298938</v>
      </c>
      <c r="F218" s="3">
        <v>286.16000000000003</v>
      </c>
      <c r="G218" s="3">
        <v>0.59</v>
      </c>
      <c r="H218" s="3">
        <v>0.24</v>
      </c>
    </row>
    <row r="219" spans="1:8" x14ac:dyDescent="0.4">
      <c r="A219" s="2" t="s">
        <v>207</v>
      </c>
      <c r="B219" s="3">
        <v>286.35000000000002</v>
      </c>
      <c r="C219" s="4">
        <v>338</v>
      </c>
      <c r="D219" s="4">
        <v>164024</v>
      </c>
      <c r="E219" s="4">
        <v>298994</v>
      </c>
      <c r="F219" s="3">
        <v>286.10000000000002</v>
      </c>
      <c r="G219" s="3">
        <v>0.6</v>
      </c>
      <c r="H219" s="3">
        <v>0.25</v>
      </c>
    </row>
    <row r="220" spans="1:8" x14ac:dyDescent="0.4">
      <c r="A220" s="2" t="s">
        <v>208</v>
      </c>
      <c r="B220" s="3">
        <v>286.3</v>
      </c>
      <c r="C220" s="4">
        <v>491</v>
      </c>
      <c r="D220" s="4">
        <v>163686</v>
      </c>
      <c r="E220" s="4">
        <v>298939</v>
      </c>
      <c r="F220" s="3">
        <v>286.11</v>
      </c>
      <c r="G220" s="3">
        <v>0.54</v>
      </c>
      <c r="H220" s="3">
        <v>0.19</v>
      </c>
    </row>
    <row r="221" spans="1:8" x14ac:dyDescent="0.4">
      <c r="A221" s="2" t="s">
        <v>209</v>
      </c>
      <c r="B221" s="3">
        <v>286.35000000000002</v>
      </c>
      <c r="C221" s="4">
        <v>596</v>
      </c>
      <c r="D221" s="4">
        <v>163195</v>
      </c>
      <c r="E221" s="4">
        <v>298938</v>
      </c>
      <c r="F221" s="3">
        <v>286.14999999999998</v>
      </c>
      <c r="G221" s="3">
        <v>0.55000000000000004</v>
      </c>
      <c r="H221" s="3">
        <v>0.2</v>
      </c>
    </row>
    <row r="222" spans="1:8" x14ac:dyDescent="0.4">
      <c r="A222" s="2" t="s">
        <v>210</v>
      </c>
      <c r="B222" s="3">
        <v>286.3</v>
      </c>
      <c r="C222" s="4">
        <v>435</v>
      </c>
      <c r="D222" s="4">
        <v>162599</v>
      </c>
      <c r="E222" s="4">
        <v>299118</v>
      </c>
      <c r="F222" s="3">
        <v>286</v>
      </c>
      <c r="G222" s="3">
        <v>0.65</v>
      </c>
      <c r="H222" s="3">
        <v>0.3</v>
      </c>
    </row>
    <row r="223" spans="1:8" x14ac:dyDescent="0.4">
      <c r="A223" s="2" t="s">
        <v>211</v>
      </c>
      <c r="B223" s="3">
        <v>286.2</v>
      </c>
      <c r="C223" s="4">
        <v>105</v>
      </c>
      <c r="D223" s="4">
        <v>162164</v>
      </c>
      <c r="E223" s="4">
        <v>299051</v>
      </c>
      <c r="F223" s="3">
        <v>286.05</v>
      </c>
      <c r="G223" s="3">
        <v>0.5</v>
      </c>
      <c r="H223" s="3">
        <v>0.15</v>
      </c>
    </row>
    <row r="224" spans="1:8" x14ac:dyDescent="0.4">
      <c r="A224" s="2" t="s">
        <v>212</v>
      </c>
      <c r="B224" s="3">
        <v>286.2</v>
      </c>
      <c r="C224" s="4">
        <v>240</v>
      </c>
      <c r="D224" s="4">
        <v>162059</v>
      </c>
      <c r="E224" s="4">
        <v>299082</v>
      </c>
      <c r="F224" s="3">
        <v>286.04000000000002</v>
      </c>
      <c r="G224" s="3">
        <v>0.51</v>
      </c>
      <c r="H224" s="3">
        <v>0.16</v>
      </c>
    </row>
    <row r="225" spans="1:8" x14ac:dyDescent="0.4">
      <c r="A225" s="2" t="s">
        <v>213</v>
      </c>
      <c r="B225" s="3">
        <v>286.25</v>
      </c>
      <c r="C225" s="4">
        <v>215</v>
      </c>
      <c r="D225" s="4">
        <v>161819</v>
      </c>
      <c r="E225" s="4">
        <v>299048</v>
      </c>
      <c r="F225" s="3">
        <v>286.10000000000002</v>
      </c>
      <c r="G225" s="3">
        <v>0.5</v>
      </c>
      <c r="H225" s="3">
        <v>0.15</v>
      </c>
    </row>
    <row r="226" spans="1:8" x14ac:dyDescent="0.4">
      <c r="A226" s="2" t="s">
        <v>214</v>
      </c>
      <c r="B226" s="3">
        <v>286.25</v>
      </c>
      <c r="C226" s="4">
        <v>425</v>
      </c>
      <c r="D226" s="4">
        <v>161604</v>
      </c>
      <c r="E226" s="4">
        <v>299167</v>
      </c>
      <c r="F226" s="3">
        <v>286.05</v>
      </c>
      <c r="G226" s="3">
        <v>0.55000000000000004</v>
      </c>
      <c r="H226" s="3">
        <v>0.2</v>
      </c>
    </row>
    <row r="227" spans="1:8" x14ac:dyDescent="0.4">
      <c r="A227" s="2" t="s">
        <v>215</v>
      </c>
      <c r="B227" s="3">
        <v>286.25</v>
      </c>
      <c r="C227" s="4">
        <v>112</v>
      </c>
      <c r="D227" s="4">
        <v>161179</v>
      </c>
      <c r="E227" s="4">
        <v>299035</v>
      </c>
      <c r="F227" s="3">
        <v>285.99</v>
      </c>
      <c r="G227" s="3">
        <v>0.61</v>
      </c>
      <c r="H227" s="3">
        <v>0.26</v>
      </c>
    </row>
    <row r="228" spans="1:8" x14ac:dyDescent="0.4">
      <c r="A228" s="2" t="s">
        <v>216</v>
      </c>
      <c r="B228" s="3">
        <v>286.3</v>
      </c>
      <c r="C228" s="4">
        <v>997</v>
      </c>
      <c r="D228" s="4">
        <v>161067</v>
      </c>
      <c r="E228" s="4">
        <v>299114</v>
      </c>
      <c r="F228" s="3">
        <v>286.08999999999997</v>
      </c>
      <c r="G228" s="3">
        <v>0.56000000000000005</v>
      </c>
      <c r="H228" s="3">
        <v>0.21</v>
      </c>
    </row>
    <row r="229" spans="1:8" x14ac:dyDescent="0.4">
      <c r="A229" s="2" t="s">
        <v>217</v>
      </c>
      <c r="B229" s="3">
        <v>286.25</v>
      </c>
      <c r="C229" s="4">
        <v>179</v>
      </c>
      <c r="D229" s="4">
        <v>160070</v>
      </c>
      <c r="E229" s="4">
        <v>299147</v>
      </c>
      <c r="F229" s="3">
        <v>285.92</v>
      </c>
      <c r="G229" s="3">
        <v>0.68</v>
      </c>
      <c r="H229" s="3">
        <v>0.33</v>
      </c>
    </row>
    <row r="230" spans="1:8" x14ac:dyDescent="0.4">
      <c r="A230" s="2" t="s">
        <v>218</v>
      </c>
      <c r="B230" s="3">
        <v>286.2</v>
      </c>
      <c r="C230" s="4">
        <v>396</v>
      </c>
      <c r="D230" s="4">
        <v>159891</v>
      </c>
      <c r="E230" s="4">
        <v>299252</v>
      </c>
      <c r="F230" s="3">
        <v>286.08</v>
      </c>
      <c r="G230" s="3">
        <v>0.47</v>
      </c>
      <c r="H230" s="3">
        <v>0.12</v>
      </c>
    </row>
    <row r="231" spans="1:8" x14ac:dyDescent="0.4">
      <c r="A231" s="2" t="s">
        <v>219</v>
      </c>
      <c r="B231" s="3">
        <v>286.05</v>
      </c>
      <c r="C231" s="4">
        <v>294</v>
      </c>
      <c r="D231" s="4">
        <v>159495</v>
      </c>
      <c r="E231" s="4">
        <v>299218</v>
      </c>
      <c r="F231" s="3">
        <v>285.77</v>
      </c>
      <c r="G231" s="3">
        <v>0.63</v>
      </c>
      <c r="H231" s="3">
        <v>0.28000000000000003</v>
      </c>
    </row>
    <row r="232" spans="1:8" x14ac:dyDescent="0.4">
      <c r="A232" s="2" t="s">
        <v>220</v>
      </c>
      <c r="B232" s="3">
        <v>286.05</v>
      </c>
      <c r="C232" s="4">
        <v>383</v>
      </c>
      <c r="D232" s="4">
        <v>159201</v>
      </c>
      <c r="E232" s="4">
        <v>299331</v>
      </c>
      <c r="F232" s="3">
        <v>285.83</v>
      </c>
      <c r="G232" s="3">
        <v>0.56999999999999995</v>
      </c>
      <c r="H232" s="3">
        <v>0.22</v>
      </c>
    </row>
    <row r="233" spans="1:8" x14ac:dyDescent="0.4">
      <c r="A233" s="2" t="s">
        <v>221</v>
      </c>
      <c r="B233" s="3">
        <v>286</v>
      </c>
      <c r="C233" s="4">
        <v>108</v>
      </c>
      <c r="D233" s="4">
        <v>158818</v>
      </c>
      <c r="E233" s="4">
        <v>299321</v>
      </c>
      <c r="F233" s="3">
        <v>285.8</v>
      </c>
      <c r="G233" s="3">
        <v>0.55000000000000004</v>
      </c>
      <c r="H233" s="3">
        <v>0.2</v>
      </c>
    </row>
    <row r="234" spans="1:8" x14ac:dyDescent="0.4">
      <c r="A234" s="2" t="s">
        <v>222</v>
      </c>
      <c r="B234" s="3">
        <v>286.05</v>
      </c>
      <c r="C234" s="4">
        <v>291</v>
      </c>
      <c r="D234" s="4">
        <v>158710</v>
      </c>
      <c r="E234" s="4">
        <v>299349</v>
      </c>
      <c r="F234" s="3">
        <v>285.94</v>
      </c>
      <c r="G234" s="3">
        <v>0.46</v>
      </c>
      <c r="H234" s="3">
        <v>0.11</v>
      </c>
    </row>
    <row r="235" spans="1:8" x14ac:dyDescent="0.4">
      <c r="A235" s="2" t="s">
        <v>223</v>
      </c>
      <c r="B235" s="3">
        <v>286.14999999999998</v>
      </c>
      <c r="C235" s="4">
        <v>245</v>
      </c>
      <c r="D235" s="4">
        <v>158419</v>
      </c>
      <c r="E235" s="4">
        <v>299414</v>
      </c>
      <c r="F235" s="3">
        <v>285.72000000000003</v>
      </c>
      <c r="G235" s="3">
        <v>0.78</v>
      </c>
      <c r="H235" s="3">
        <v>0.43</v>
      </c>
    </row>
    <row r="236" spans="1:8" x14ac:dyDescent="0.4">
      <c r="A236" s="2" t="s">
        <v>224</v>
      </c>
      <c r="B236" s="3">
        <v>286.2</v>
      </c>
      <c r="C236" s="4">
        <v>179</v>
      </c>
      <c r="D236" s="4">
        <v>158174</v>
      </c>
      <c r="E236" s="4">
        <v>299414</v>
      </c>
      <c r="F236" s="3">
        <v>285.93</v>
      </c>
      <c r="G236" s="3">
        <v>0.62</v>
      </c>
      <c r="H236" s="3">
        <v>0.27</v>
      </c>
    </row>
    <row r="237" spans="1:8" x14ac:dyDescent="0.4">
      <c r="A237" s="2" t="s">
        <v>225</v>
      </c>
      <c r="B237" s="3">
        <v>286.2</v>
      </c>
      <c r="C237" s="4">
        <v>539</v>
      </c>
      <c r="D237" s="4">
        <v>157995</v>
      </c>
      <c r="E237" s="4">
        <v>299398</v>
      </c>
      <c r="F237" s="3">
        <v>285.98</v>
      </c>
      <c r="G237" s="3">
        <v>0.56999999999999995</v>
      </c>
      <c r="H237" s="3">
        <v>0.22</v>
      </c>
    </row>
    <row r="238" spans="1:8" x14ac:dyDescent="0.4">
      <c r="A238" s="2" t="s">
        <v>226</v>
      </c>
      <c r="B238" s="3">
        <v>286.10000000000002</v>
      </c>
      <c r="C238" s="4">
        <v>158</v>
      </c>
      <c r="D238" s="4">
        <v>157456</v>
      </c>
      <c r="E238" s="4">
        <v>299410</v>
      </c>
      <c r="F238" s="3">
        <v>285.76</v>
      </c>
      <c r="G238" s="3">
        <v>0.69</v>
      </c>
      <c r="H238" s="3">
        <v>0.34</v>
      </c>
    </row>
    <row r="239" spans="1:8" x14ac:dyDescent="0.4">
      <c r="A239" s="2" t="s">
        <v>227</v>
      </c>
      <c r="B239" s="3">
        <v>286.2</v>
      </c>
      <c r="C239" s="4">
        <v>492</v>
      </c>
      <c r="D239" s="4">
        <v>157298</v>
      </c>
      <c r="E239" s="4">
        <v>299442</v>
      </c>
      <c r="F239" s="3">
        <v>285.98</v>
      </c>
      <c r="G239" s="3">
        <v>0.56999999999999995</v>
      </c>
      <c r="H239" s="3">
        <v>0.22</v>
      </c>
    </row>
    <row r="240" spans="1:8" x14ac:dyDescent="0.4">
      <c r="A240" s="2" t="s">
        <v>228</v>
      </c>
      <c r="B240" s="3">
        <v>286.25</v>
      </c>
      <c r="C240" s="4">
        <v>142</v>
      </c>
      <c r="D240" s="4">
        <v>156806</v>
      </c>
      <c r="E240" s="4">
        <v>299349</v>
      </c>
      <c r="F240" s="3">
        <v>286.02999999999997</v>
      </c>
      <c r="G240" s="3">
        <v>0.56999999999999995</v>
      </c>
      <c r="H240" s="3">
        <v>0.22</v>
      </c>
    </row>
    <row r="241" spans="1:8" x14ac:dyDescent="0.4">
      <c r="A241" s="2" t="s">
        <v>229</v>
      </c>
      <c r="B241" s="3">
        <v>286.25</v>
      </c>
      <c r="C241" s="4">
        <v>289</v>
      </c>
      <c r="D241" s="4">
        <v>156664</v>
      </c>
      <c r="E241" s="4">
        <v>299322</v>
      </c>
      <c r="F241" s="3">
        <v>286.04000000000002</v>
      </c>
      <c r="G241" s="3">
        <v>0.56000000000000005</v>
      </c>
      <c r="H241" s="3">
        <v>0.21</v>
      </c>
    </row>
    <row r="242" spans="1:8" x14ac:dyDescent="0.4">
      <c r="A242" s="2" t="s">
        <v>230</v>
      </c>
      <c r="B242" s="3">
        <v>286.25</v>
      </c>
      <c r="C242" s="4">
        <v>143</v>
      </c>
      <c r="D242" s="4">
        <v>156375</v>
      </c>
      <c r="E242" s="4">
        <v>299243</v>
      </c>
      <c r="F242" s="3">
        <v>286.07</v>
      </c>
      <c r="G242" s="3">
        <v>0.53</v>
      </c>
      <c r="H242" s="3">
        <v>0.18</v>
      </c>
    </row>
    <row r="243" spans="1:8" x14ac:dyDescent="0.4">
      <c r="A243" s="2" t="s">
        <v>231</v>
      </c>
      <c r="B243" s="3">
        <v>286.2</v>
      </c>
      <c r="C243" s="4">
        <v>193</v>
      </c>
      <c r="D243" s="4">
        <v>156232</v>
      </c>
      <c r="E243" s="4">
        <v>299204</v>
      </c>
      <c r="F243" s="3">
        <v>286</v>
      </c>
      <c r="G243" s="3">
        <v>0.55000000000000004</v>
      </c>
      <c r="H243" s="3">
        <v>0.2</v>
      </c>
    </row>
    <row r="244" spans="1:8" x14ac:dyDescent="0.4">
      <c r="A244" s="2" t="s">
        <v>232</v>
      </c>
      <c r="B244" s="3">
        <v>286.2</v>
      </c>
      <c r="C244" s="4">
        <v>230</v>
      </c>
      <c r="D244" s="4">
        <v>156039</v>
      </c>
      <c r="E244" s="4">
        <v>299195</v>
      </c>
      <c r="F244" s="3">
        <v>286.12</v>
      </c>
      <c r="G244" s="3">
        <v>0.43</v>
      </c>
      <c r="H244" s="3">
        <v>0.08</v>
      </c>
    </row>
    <row r="245" spans="1:8" x14ac:dyDescent="0.4">
      <c r="A245" s="2" t="s">
        <v>233</v>
      </c>
      <c r="B245" s="3">
        <v>286.25</v>
      </c>
      <c r="C245" s="4">
        <v>219</v>
      </c>
      <c r="D245" s="4">
        <v>155809</v>
      </c>
      <c r="E245" s="4">
        <v>299216</v>
      </c>
      <c r="F245" s="3">
        <v>285.93</v>
      </c>
      <c r="G245" s="3">
        <v>0.67</v>
      </c>
      <c r="H245" s="3">
        <v>0.32</v>
      </c>
    </row>
    <row r="246" spans="1:8" x14ac:dyDescent="0.4">
      <c r="A246" s="2" t="s">
        <v>234</v>
      </c>
      <c r="B246" s="3">
        <v>286.25</v>
      </c>
      <c r="C246" s="4">
        <v>1188</v>
      </c>
      <c r="D246" s="4">
        <v>155590</v>
      </c>
      <c r="E246" s="4">
        <v>299085</v>
      </c>
      <c r="F246" s="3">
        <v>285.94</v>
      </c>
      <c r="G246" s="3">
        <v>0.66</v>
      </c>
      <c r="H246" s="3">
        <v>0.31</v>
      </c>
    </row>
    <row r="247" spans="1:8" x14ac:dyDescent="0.4">
      <c r="A247" s="2" t="s">
        <v>235</v>
      </c>
      <c r="B247" s="3">
        <v>286.25</v>
      </c>
      <c r="C247" s="4">
        <v>780</v>
      </c>
      <c r="D247" s="4">
        <v>154402</v>
      </c>
      <c r="E247" s="4">
        <v>298909</v>
      </c>
      <c r="F247" s="3">
        <v>286.13</v>
      </c>
      <c r="G247" s="3">
        <v>0.47</v>
      </c>
      <c r="H247" s="3">
        <v>0.12</v>
      </c>
    </row>
    <row r="248" spans="1:8" x14ac:dyDescent="0.4">
      <c r="A248" s="2" t="s">
        <v>236</v>
      </c>
      <c r="B248" s="3">
        <v>286.10000000000002</v>
      </c>
      <c r="C248" s="4">
        <v>339</v>
      </c>
      <c r="D248" s="4">
        <v>153622</v>
      </c>
      <c r="E248" s="4">
        <v>298802</v>
      </c>
      <c r="F248" s="3">
        <v>285.73</v>
      </c>
      <c r="G248" s="3">
        <v>0.72</v>
      </c>
      <c r="H248" s="3">
        <v>0.37</v>
      </c>
    </row>
    <row r="249" spans="1:8" x14ac:dyDescent="0.4">
      <c r="A249" s="2" t="s">
        <v>237</v>
      </c>
      <c r="B249" s="3">
        <v>286.05</v>
      </c>
      <c r="C249" s="4">
        <v>337</v>
      </c>
      <c r="D249" s="4">
        <v>153283</v>
      </c>
      <c r="E249" s="4">
        <v>298808</v>
      </c>
      <c r="F249" s="3">
        <v>285.87</v>
      </c>
      <c r="G249" s="3">
        <v>0.53</v>
      </c>
      <c r="H249" s="3">
        <v>0.18</v>
      </c>
    </row>
    <row r="250" spans="1:8" x14ac:dyDescent="0.4">
      <c r="A250" s="2" t="s">
        <v>402</v>
      </c>
      <c r="B250" s="3">
        <v>286.05</v>
      </c>
      <c r="C250" s="4">
        <v>613</v>
      </c>
      <c r="D250" s="4">
        <v>152946</v>
      </c>
      <c r="E250" s="4">
        <v>298798</v>
      </c>
      <c r="F250" s="3">
        <v>285.75</v>
      </c>
      <c r="G250" s="3">
        <v>0.65</v>
      </c>
      <c r="H250" s="3">
        <v>0.3</v>
      </c>
    </row>
    <row r="251" spans="1:8" x14ac:dyDescent="0.4">
      <c r="A251" s="2" t="s">
        <v>238</v>
      </c>
      <c r="B251" s="3">
        <v>285.95</v>
      </c>
      <c r="C251" s="4">
        <v>171</v>
      </c>
      <c r="D251" s="4">
        <v>152333</v>
      </c>
      <c r="E251" s="4">
        <v>298859</v>
      </c>
      <c r="F251" s="3">
        <v>285.68</v>
      </c>
      <c r="G251" s="3">
        <v>0.62</v>
      </c>
      <c r="H251" s="3">
        <v>0.27</v>
      </c>
    </row>
    <row r="252" spans="1:8" x14ac:dyDescent="0.4">
      <c r="A252" s="2" t="s">
        <v>239</v>
      </c>
      <c r="B252" s="3">
        <v>286</v>
      </c>
      <c r="C252" s="4">
        <v>519</v>
      </c>
      <c r="D252" s="4">
        <v>152162</v>
      </c>
      <c r="E252" s="4">
        <v>298903</v>
      </c>
      <c r="F252" s="3">
        <v>285.86</v>
      </c>
      <c r="G252" s="3">
        <v>0.49</v>
      </c>
      <c r="H252" s="3">
        <v>0.14000000000000001</v>
      </c>
    </row>
    <row r="253" spans="1:8" x14ac:dyDescent="0.4">
      <c r="A253" s="2" t="s">
        <v>240</v>
      </c>
      <c r="B253" s="3">
        <v>286.05</v>
      </c>
      <c r="C253" s="4">
        <v>982</v>
      </c>
      <c r="D253" s="4">
        <v>151643</v>
      </c>
      <c r="E253" s="4">
        <v>298770</v>
      </c>
      <c r="F253" s="3">
        <v>285.81</v>
      </c>
      <c r="G253" s="3">
        <v>0.59</v>
      </c>
      <c r="H253" s="3">
        <v>0.24</v>
      </c>
    </row>
    <row r="254" spans="1:8" x14ac:dyDescent="0.4">
      <c r="A254" s="2" t="s">
        <v>241</v>
      </c>
      <c r="B254" s="3">
        <v>285.95</v>
      </c>
      <c r="C254" s="4">
        <v>656</v>
      </c>
      <c r="D254" s="4">
        <v>150661</v>
      </c>
      <c r="E254" s="4">
        <v>298511</v>
      </c>
      <c r="F254" s="3">
        <v>285.8</v>
      </c>
      <c r="G254" s="3">
        <v>0.5</v>
      </c>
      <c r="H254" s="3">
        <v>0.15</v>
      </c>
    </row>
    <row r="255" spans="1:8" x14ac:dyDescent="0.4">
      <c r="A255" s="2" t="s">
        <v>242</v>
      </c>
      <c r="B255" s="3">
        <v>285.89999999999998</v>
      </c>
      <c r="C255" s="4">
        <v>419</v>
      </c>
      <c r="D255" s="4">
        <v>150005</v>
      </c>
      <c r="E255" s="4">
        <v>298617</v>
      </c>
      <c r="F255" s="3">
        <v>285.82</v>
      </c>
      <c r="G255" s="3">
        <v>0.43</v>
      </c>
      <c r="H255" s="3">
        <v>0.08</v>
      </c>
    </row>
    <row r="256" spans="1:8" x14ac:dyDescent="0.4">
      <c r="A256" s="2" t="s">
        <v>243</v>
      </c>
      <c r="B256" s="3">
        <v>285.8</v>
      </c>
      <c r="C256" s="4">
        <v>524</v>
      </c>
      <c r="D256" s="4">
        <v>149586</v>
      </c>
      <c r="E256" s="4">
        <v>298676</v>
      </c>
      <c r="F256" s="3">
        <v>285.45</v>
      </c>
      <c r="G256" s="3">
        <v>0.7</v>
      </c>
      <c r="H256" s="3">
        <v>0.35</v>
      </c>
    </row>
    <row r="257" spans="1:8" x14ac:dyDescent="0.4">
      <c r="A257" s="2" t="s">
        <v>244</v>
      </c>
      <c r="B257" s="3">
        <v>285.60000000000002</v>
      </c>
      <c r="C257" s="4">
        <v>375</v>
      </c>
      <c r="D257" s="4">
        <v>149062</v>
      </c>
      <c r="E257" s="4">
        <v>298602</v>
      </c>
      <c r="F257" s="3">
        <v>285.31</v>
      </c>
      <c r="G257" s="3">
        <v>0.64</v>
      </c>
      <c r="H257" s="3">
        <v>0.28999999999999998</v>
      </c>
    </row>
    <row r="258" spans="1:8" x14ac:dyDescent="0.4">
      <c r="A258" s="2" t="s">
        <v>245</v>
      </c>
      <c r="B258" s="3">
        <v>285.64999999999998</v>
      </c>
      <c r="C258" s="4">
        <v>184</v>
      </c>
      <c r="D258" s="4">
        <v>148687</v>
      </c>
      <c r="E258" s="4">
        <v>298648</v>
      </c>
      <c r="F258" s="3">
        <v>285.45999999999998</v>
      </c>
      <c r="G258" s="3">
        <v>0.54</v>
      </c>
      <c r="H258" s="3">
        <v>0.19</v>
      </c>
    </row>
    <row r="259" spans="1:8" x14ac:dyDescent="0.4">
      <c r="A259" s="2" t="s">
        <v>246</v>
      </c>
      <c r="B259" s="3">
        <v>285.7</v>
      </c>
      <c r="C259" s="4">
        <v>363</v>
      </c>
      <c r="D259" s="4">
        <v>148503</v>
      </c>
      <c r="E259" s="4">
        <v>298693</v>
      </c>
      <c r="F259" s="3">
        <v>285.51</v>
      </c>
      <c r="G259" s="3">
        <v>0.54</v>
      </c>
      <c r="H259" s="3">
        <v>0.19</v>
      </c>
    </row>
    <row r="260" spans="1:8" x14ac:dyDescent="0.4">
      <c r="A260" s="2" t="s">
        <v>247</v>
      </c>
      <c r="B260" s="3">
        <v>285.8</v>
      </c>
      <c r="C260" s="4">
        <v>320</v>
      </c>
      <c r="D260" s="4">
        <v>148140</v>
      </c>
      <c r="E260" s="4">
        <v>298666</v>
      </c>
      <c r="F260" s="3">
        <v>285.58</v>
      </c>
      <c r="G260" s="3">
        <v>0.56999999999999995</v>
      </c>
      <c r="H260" s="3">
        <v>0.22</v>
      </c>
    </row>
    <row r="261" spans="1:8" x14ac:dyDescent="0.4">
      <c r="A261" s="2" t="s">
        <v>248</v>
      </c>
      <c r="B261" s="3">
        <v>285.75</v>
      </c>
      <c r="C261" s="4">
        <v>706</v>
      </c>
      <c r="D261" s="4">
        <v>147820</v>
      </c>
      <c r="E261" s="4">
        <v>298717</v>
      </c>
      <c r="F261" s="3">
        <v>285.69</v>
      </c>
      <c r="G261" s="3">
        <v>0.41</v>
      </c>
      <c r="H261" s="3">
        <v>0.06</v>
      </c>
    </row>
    <row r="262" spans="1:8" x14ac:dyDescent="0.4">
      <c r="A262" s="2" t="s">
        <v>249</v>
      </c>
      <c r="B262" s="3">
        <v>285.89999999999998</v>
      </c>
      <c r="C262" s="4">
        <v>305</v>
      </c>
      <c r="D262" s="4">
        <v>147114</v>
      </c>
      <c r="E262" s="4">
        <v>298692</v>
      </c>
      <c r="F262" s="3">
        <v>285.64999999999998</v>
      </c>
      <c r="G262" s="3">
        <v>0.6</v>
      </c>
      <c r="H262" s="3">
        <v>0.25</v>
      </c>
    </row>
    <row r="263" spans="1:8" x14ac:dyDescent="0.4">
      <c r="A263" s="2" t="s">
        <v>250</v>
      </c>
      <c r="B263" s="3">
        <v>285.89999999999998</v>
      </c>
      <c r="C263" s="4">
        <v>373</v>
      </c>
      <c r="D263" s="4">
        <v>146809</v>
      </c>
      <c r="E263" s="4">
        <v>298667</v>
      </c>
      <c r="F263" s="3">
        <v>285.55</v>
      </c>
      <c r="G263" s="3">
        <v>0.7</v>
      </c>
      <c r="H263" s="3">
        <v>0.35</v>
      </c>
    </row>
    <row r="264" spans="1:8" x14ac:dyDescent="0.4">
      <c r="A264" s="2" t="s">
        <v>251</v>
      </c>
      <c r="B264" s="3">
        <v>285.8</v>
      </c>
      <c r="C264" s="4">
        <v>457</v>
      </c>
      <c r="D264" s="4">
        <v>146436</v>
      </c>
      <c r="E264" s="4">
        <v>298798</v>
      </c>
      <c r="F264" s="3">
        <v>285.57</v>
      </c>
      <c r="G264" s="3">
        <v>0.57999999999999996</v>
      </c>
      <c r="H264" s="3">
        <v>0.23</v>
      </c>
    </row>
    <row r="265" spans="1:8" x14ac:dyDescent="0.4">
      <c r="A265" s="2" t="s">
        <v>252</v>
      </c>
      <c r="B265" s="3">
        <v>285.64999999999998</v>
      </c>
      <c r="C265" s="4">
        <v>573</v>
      </c>
      <c r="D265" s="4">
        <v>145979</v>
      </c>
      <c r="E265" s="4">
        <v>298779</v>
      </c>
      <c r="F265" s="3">
        <v>285.52999999999997</v>
      </c>
      <c r="G265" s="3">
        <v>0.47</v>
      </c>
      <c r="H265" s="3">
        <v>0.12</v>
      </c>
    </row>
    <row r="266" spans="1:8" x14ac:dyDescent="0.4">
      <c r="A266" s="2" t="s">
        <v>253</v>
      </c>
      <c r="B266" s="3">
        <v>285.8</v>
      </c>
      <c r="C266" s="4">
        <v>1520</v>
      </c>
      <c r="D266" s="4">
        <v>145406</v>
      </c>
      <c r="E266" s="4">
        <v>298798</v>
      </c>
      <c r="F266" s="3">
        <v>285.58</v>
      </c>
      <c r="G266" s="3">
        <v>0.56999999999999995</v>
      </c>
      <c r="H266" s="3">
        <v>0.22</v>
      </c>
    </row>
    <row r="267" spans="1:8" x14ac:dyDescent="0.4">
      <c r="A267" s="2" t="s">
        <v>254</v>
      </c>
      <c r="B267" s="3">
        <v>285.60000000000002</v>
      </c>
      <c r="C267" s="4">
        <v>1812</v>
      </c>
      <c r="D267" s="4">
        <v>143886</v>
      </c>
      <c r="E267" s="4">
        <v>298824</v>
      </c>
      <c r="F267" s="3">
        <v>285.41000000000003</v>
      </c>
      <c r="G267" s="3">
        <v>0.54</v>
      </c>
      <c r="H267" s="3">
        <v>0.19</v>
      </c>
    </row>
    <row r="268" spans="1:8" x14ac:dyDescent="0.4">
      <c r="A268" s="2" t="s">
        <v>255</v>
      </c>
      <c r="B268" s="3">
        <v>285.8</v>
      </c>
      <c r="C268" s="4">
        <v>1379</v>
      </c>
      <c r="D268" s="4">
        <v>142074</v>
      </c>
      <c r="E268" s="4">
        <v>299244</v>
      </c>
      <c r="F268" s="3">
        <v>285.51</v>
      </c>
      <c r="G268" s="3">
        <v>0.64</v>
      </c>
      <c r="H268" s="3">
        <v>0.28999999999999998</v>
      </c>
    </row>
    <row r="269" spans="1:8" x14ac:dyDescent="0.4">
      <c r="A269" s="2" t="s">
        <v>256</v>
      </c>
      <c r="B269" s="3">
        <v>285.89999999999998</v>
      </c>
      <c r="C269" s="4">
        <v>1458</v>
      </c>
      <c r="D269" s="4">
        <v>140695</v>
      </c>
      <c r="E269" s="4">
        <v>299375</v>
      </c>
      <c r="F269" s="3">
        <v>285.74</v>
      </c>
      <c r="G269" s="3">
        <v>0.51</v>
      </c>
      <c r="H269" s="3">
        <v>0.16</v>
      </c>
    </row>
    <row r="270" spans="1:8" x14ac:dyDescent="0.4">
      <c r="A270" s="2" t="s">
        <v>257</v>
      </c>
      <c r="B270" s="3">
        <v>286.10000000000002</v>
      </c>
      <c r="C270" s="4">
        <v>364</v>
      </c>
      <c r="D270" s="4">
        <v>139237</v>
      </c>
      <c r="E270" s="4">
        <v>299723</v>
      </c>
      <c r="F270" s="3">
        <v>285.75</v>
      </c>
      <c r="G270" s="3">
        <v>0.7</v>
      </c>
      <c r="H270" s="3">
        <v>0.35</v>
      </c>
    </row>
    <row r="271" spans="1:8" x14ac:dyDescent="0.4">
      <c r="A271" s="2" t="s">
        <v>258</v>
      </c>
      <c r="B271" s="3">
        <v>286.10000000000002</v>
      </c>
      <c r="C271" s="4">
        <v>638</v>
      </c>
      <c r="D271" s="4">
        <v>138873</v>
      </c>
      <c r="E271" s="4">
        <v>299747</v>
      </c>
      <c r="F271" s="3">
        <v>285.83999999999997</v>
      </c>
      <c r="G271" s="3">
        <v>0.61</v>
      </c>
      <c r="H271" s="3">
        <v>0.26</v>
      </c>
    </row>
    <row r="272" spans="1:8" x14ac:dyDescent="0.4">
      <c r="A272" s="2" t="s">
        <v>259</v>
      </c>
      <c r="B272" s="3">
        <v>286.14999999999998</v>
      </c>
      <c r="C272" s="4">
        <v>405</v>
      </c>
      <c r="D272" s="4">
        <v>138235</v>
      </c>
      <c r="E272" s="4">
        <v>299755</v>
      </c>
      <c r="F272" s="3">
        <v>285.8</v>
      </c>
      <c r="G272" s="3">
        <v>0.7</v>
      </c>
      <c r="H272" s="3">
        <v>0.35</v>
      </c>
    </row>
    <row r="273" spans="1:8" x14ac:dyDescent="0.4">
      <c r="A273" s="2" t="s">
        <v>260</v>
      </c>
      <c r="B273" s="3">
        <v>286.2</v>
      </c>
      <c r="C273" s="4">
        <v>326</v>
      </c>
      <c r="D273" s="4">
        <v>137830</v>
      </c>
      <c r="E273" s="4">
        <v>299636</v>
      </c>
      <c r="F273" s="3">
        <v>285.87</v>
      </c>
      <c r="G273" s="3">
        <v>0.68</v>
      </c>
      <c r="H273" s="3">
        <v>0.33</v>
      </c>
    </row>
    <row r="274" spans="1:8" x14ac:dyDescent="0.4">
      <c r="A274" s="2" t="s">
        <v>261</v>
      </c>
      <c r="B274" s="3">
        <v>286.14999999999998</v>
      </c>
      <c r="C274" s="4">
        <v>336</v>
      </c>
      <c r="D274" s="4">
        <v>137504</v>
      </c>
      <c r="E274" s="4">
        <v>299623</v>
      </c>
      <c r="F274" s="3">
        <v>285.91000000000003</v>
      </c>
      <c r="G274" s="3">
        <v>0.59</v>
      </c>
      <c r="H274" s="3">
        <v>0.24</v>
      </c>
    </row>
    <row r="275" spans="1:8" x14ac:dyDescent="0.4">
      <c r="A275" s="2" t="s">
        <v>262</v>
      </c>
      <c r="B275" s="3">
        <v>286.25</v>
      </c>
      <c r="C275" s="4">
        <v>389</v>
      </c>
      <c r="D275" s="4">
        <v>137168</v>
      </c>
      <c r="E275" s="4">
        <v>299631</v>
      </c>
      <c r="F275" s="3">
        <v>286.05</v>
      </c>
      <c r="G275" s="3">
        <v>0.55000000000000004</v>
      </c>
      <c r="H275" s="3">
        <v>0.2</v>
      </c>
    </row>
    <row r="276" spans="1:8" x14ac:dyDescent="0.4">
      <c r="A276" s="2" t="s">
        <v>263</v>
      </c>
      <c r="B276" s="3">
        <v>286.3</v>
      </c>
      <c r="C276" s="4">
        <v>363</v>
      </c>
      <c r="D276" s="4">
        <v>136779</v>
      </c>
      <c r="E276" s="4">
        <v>299646</v>
      </c>
      <c r="F276" s="3">
        <v>286.17</v>
      </c>
      <c r="G276" s="3">
        <v>0.48</v>
      </c>
      <c r="H276" s="3">
        <v>0.13</v>
      </c>
    </row>
    <row r="277" spans="1:8" x14ac:dyDescent="0.4">
      <c r="A277" s="2" t="s">
        <v>264</v>
      </c>
      <c r="B277" s="3">
        <v>286.25</v>
      </c>
      <c r="C277" s="4">
        <v>823</v>
      </c>
      <c r="D277" s="4">
        <v>136416</v>
      </c>
      <c r="E277" s="4">
        <v>299639</v>
      </c>
      <c r="F277" s="3">
        <v>286.04000000000002</v>
      </c>
      <c r="G277" s="3">
        <v>0.56000000000000005</v>
      </c>
      <c r="H277" s="3">
        <v>0.21</v>
      </c>
    </row>
    <row r="278" spans="1:8" x14ac:dyDescent="0.4">
      <c r="A278" s="2" t="s">
        <v>265</v>
      </c>
      <c r="B278" s="3">
        <v>286.35000000000002</v>
      </c>
      <c r="C278" s="4">
        <v>747</v>
      </c>
      <c r="D278" s="4">
        <v>135593</v>
      </c>
      <c r="E278" s="4">
        <v>299599</v>
      </c>
      <c r="F278" s="3">
        <v>286.12</v>
      </c>
      <c r="G278" s="3">
        <v>0.57999999999999996</v>
      </c>
      <c r="H278" s="3">
        <v>0.23</v>
      </c>
    </row>
    <row r="279" spans="1:8" x14ac:dyDescent="0.4">
      <c r="A279" s="2" t="s">
        <v>266</v>
      </c>
      <c r="B279" s="3">
        <v>286.45</v>
      </c>
      <c r="C279" s="4">
        <v>484</v>
      </c>
      <c r="D279" s="4">
        <v>134846</v>
      </c>
      <c r="E279" s="4">
        <v>299600</v>
      </c>
      <c r="F279" s="3">
        <v>286.41000000000003</v>
      </c>
      <c r="G279" s="3">
        <v>0.39</v>
      </c>
      <c r="H279" s="3">
        <v>0.04</v>
      </c>
    </row>
    <row r="280" spans="1:8" x14ac:dyDescent="0.4">
      <c r="A280" s="2" t="s">
        <v>267</v>
      </c>
      <c r="B280" s="3">
        <v>286.45</v>
      </c>
      <c r="C280" s="4">
        <v>759</v>
      </c>
      <c r="D280" s="4">
        <v>134362</v>
      </c>
      <c r="E280" s="4">
        <v>299662</v>
      </c>
      <c r="F280" s="3">
        <v>286.24</v>
      </c>
      <c r="G280" s="3">
        <v>0.56000000000000005</v>
      </c>
      <c r="H280" s="3">
        <v>0.21</v>
      </c>
    </row>
    <row r="281" spans="1:8" x14ac:dyDescent="0.4">
      <c r="A281" s="2" t="s">
        <v>268</v>
      </c>
      <c r="B281" s="3">
        <v>286.64999999999998</v>
      </c>
      <c r="C281" s="4">
        <v>234</v>
      </c>
      <c r="D281" s="4">
        <v>133603</v>
      </c>
      <c r="E281" s="4">
        <v>299614</v>
      </c>
      <c r="F281" s="3">
        <v>286.33999999999997</v>
      </c>
      <c r="G281" s="3">
        <v>0.66</v>
      </c>
      <c r="H281" s="3">
        <v>0.31</v>
      </c>
    </row>
    <row r="282" spans="1:8" x14ac:dyDescent="0.4">
      <c r="A282" s="2" t="s">
        <v>269</v>
      </c>
      <c r="B282" s="3">
        <v>286.64999999999998</v>
      </c>
      <c r="C282" s="4">
        <v>349</v>
      </c>
      <c r="D282" s="4">
        <v>133369</v>
      </c>
      <c r="E282" s="4">
        <v>299605</v>
      </c>
      <c r="F282" s="3">
        <v>286.33</v>
      </c>
      <c r="G282" s="3">
        <v>0.67</v>
      </c>
      <c r="H282" s="3">
        <v>0.32</v>
      </c>
    </row>
    <row r="283" spans="1:8" x14ac:dyDescent="0.4">
      <c r="A283" s="2" t="s">
        <v>270</v>
      </c>
      <c r="B283" s="3">
        <v>286.5</v>
      </c>
      <c r="C283" s="4">
        <v>457</v>
      </c>
      <c r="D283" s="4">
        <v>133020</v>
      </c>
      <c r="E283" s="4">
        <v>299562</v>
      </c>
      <c r="F283" s="3">
        <v>286.32</v>
      </c>
      <c r="G283" s="3">
        <v>0.53</v>
      </c>
      <c r="H283" s="3">
        <v>0.18</v>
      </c>
    </row>
    <row r="284" spans="1:8" x14ac:dyDescent="0.4">
      <c r="A284" s="2" t="s">
        <v>271</v>
      </c>
      <c r="B284" s="3">
        <v>286.5</v>
      </c>
      <c r="C284" s="4">
        <v>785</v>
      </c>
      <c r="D284" s="4">
        <v>132563</v>
      </c>
      <c r="E284" s="4">
        <v>299556</v>
      </c>
      <c r="F284" s="3">
        <v>286.3</v>
      </c>
      <c r="G284" s="3">
        <v>0.55000000000000004</v>
      </c>
      <c r="H284" s="3">
        <v>0.2</v>
      </c>
    </row>
    <row r="285" spans="1:8" x14ac:dyDescent="0.4">
      <c r="A285" s="2" t="s">
        <v>272</v>
      </c>
      <c r="B285" s="3">
        <v>286.60000000000002</v>
      </c>
      <c r="C285" s="4">
        <v>914</v>
      </c>
      <c r="D285" s="4">
        <v>131778</v>
      </c>
      <c r="E285" s="4">
        <v>299644</v>
      </c>
      <c r="F285" s="3">
        <v>286.43</v>
      </c>
      <c r="G285" s="3">
        <v>0.52</v>
      </c>
      <c r="H285" s="3">
        <v>0.17</v>
      </c>
    </row>
    <row r="286" spans="1:8" x14ac:dyDescent="0.4">
      <c r="A286" s="2" t="s">
        <v>273</v>
      </c>
      <c r="B286" s="3">
        <v>286.55</v>
      </c>
      <c r="C286" s="4">
        <v>1074</v>
      </c>
      <c r="D286" s="4">
        <v>130864</v>
      </c>
      <c r="E286" s="4">
        <v>299574</v>
      </c>
      <c r="F286" s="3">
        <v>286.27</v>
      </c>
      <c r="G286" s="3">
        <v>0.63</v>
      </c>
      <c r="H286" s="3">
        <v>0.28000000000000003</v>
      </c>
    </row>
    <row r="287" spans="1:8" x14ac:dyDescent="0.4">
      <c r="A287" s="2" t="s">
        <v>274</v>
      </c>
      <c r="B287" s="3">
        <v>286.5</v>
      </c>
      <c r="C287" s="4">
        <v>910</v>
      </c>
      <c r="D287" s="4">
        <v>129790</v>
      </c>
      <c r="E287" s="4">
        <v>299199</v>
      </c>
      <c r="F287" s="3">
        <v>286.24</v>
      </c>
      <c r="G287" s="3">
        <v>0.61</v>
      </c>
      <c r="H287" s="3">
        <v>0.26</v>
      </c>
    </row>
    <row r="288" spans="1:8" x14ac:dyDescent="0.4">
      <c r="A288" s="2" t="s">
        <v>275</v>
      </c>
      <c r="B288" s="3">
        <v>286.39999999999998</v>
      </c>
      <c r="C288" s="4">
        <v>395</v>
      </c>
      <c r="D288" s="4">
        <v>128880</v>
      </c>
      <c r="E288" s="4">
        <v>299111</v>
      </c>
      <c r="F288" s="3">
        <v>286.11</v>
      </c>
      <c r="G288" s="3">
        <v>0.64</v>
      </c>
      <c r="H288" s="3">
        <v>0.28999999999999998</v>
      </c>
    </row>
    <row r="289" spans="1:8" x14ac:dyDescent="0.4">
      <c r="A289" s="2" t="s">
        <v>276</v>
      </c>
      <c r="B289" s="3">
        <v>286.3</v>
      </c>
      <c r="C289" s="4">
        <v>466</v>
      </c>
      <c r="D289" s="4">
        <v>128485</v>
      </c>
      <c r="E289" s="4">
        <v>299130</v>
      </c>
      <c r="F289" s="3">
        <v>286.06</v>
      </c>
      <c r="G289" s="3">
        <v>0.59</v>
      </c>
      <c r="H289" s="3">
        <v>0.24</v>
      </c>
    </row>
    <row r="290" spans="1:8" x14ac:dyDescent="0.4">
      <c r="A290" s="2" t="s">
        <v>277</v>
      </c>
      <c r="B290" s="3">
        <v>286.25</v>
      </c>
      <c r="C290" s="4">
        <v>733</v>
      </c>
      <c r="D290" s="4">
        <v>128019</v>
      </c>
      <c r="E290" s="4">
        <v>299042</v>
      </c>
      <c r="F290" s="3">
        <v>286.19</v>
      </c>
      <c r="G290" s="3">
        <v>0.41</v>
      </c>
      <c r="H290" s="3">
        <v>0.06</v>
      </c>
    </row>
    <row r="291" spans="1:8" x14ac:dyDescent="0.4">
      <c r="A291" s="2" t="s">
        <v>403</v>
      </c>
      <c r="B291" s="3">
        <v>286.25</v>
      </c>
      <c r="C291" s="4">
        <v>653</v>
      </c>
      <c r="D291" s="4">
        <v>127286</v>
      </c>
      <c r="E291" s="4">
        <v>298924</v>
      </c>
      <c r="F291" s="3">
        <v>286.08</v>
      </c>
      <c r="G291" s="3">
        <v>0.52</v>
      </c>
      <c r="H291" s="3">
        <v>0.17</v>
      </c>
    </row>
    <row r="292" spans="1:8" x14ac:dyDescent="0.4">
      <c r="A292" s="2" t="s">
        <v>278</v>
      </c>
      <c r="B292" s="3">
        <v>286.25</v>
      </c>
      <c r="C292" s="4">
        <v>828</v>
      </c>
      <c r="D292" s="4">
        <v>126633</v>
      </c>
      <c r="E292" s="4">
        <v>298951</v>
      </c>
      <c r="F292" s="3">
        <v>286.13</v>
      </c>
      <c r="G292" s="3">
        <v>0.47</v>
      </c>
      <c r="H292" s="3">
        <v>0.12</v>
      </c>
    </row>
    <row r="293" spans="1:8" x14ac:dyDescent="0.4">
      <c r="A293" s="2" t="s">
        <v>279</v>
      </c>
      <c r="B293" s="3">
        <v>286.35000000000002</v>
      </c>
      <c r="C293" s="4">
        <v>1205</v>
      </c>
      <c r="D293" s="4">
        <v>125805</v>
      </c>
      <c r="E293" s="4">
        <v>299019</v>
      </c>
      <c r="F293" s="3">
        <v>286.25</v>
      </c>
      <c r="G293" s="3">
        <v>0.45</v>
      </c>
      <c r="H293" s="3">
        <v>0.1</v>
      </c>
    </row>
    <row r="294" spans="1:8" x14ac:dyDescent="0.4">
      <c r="A294" s="2" t="s">
        <v>280</v>
      </c>
      <c r="B294" s="3">
        <v>286.5</v>
      </c>
      <c r="C294" s="4">
        <v>1506</v>
      </c>
      <c r="D294" s="4">
        <v>124600</v>
      </c>
      <c r="E294" s="4">
        <v>298918</v>
      </c>
      <c r="F294" s="3">
        <v>286.33999999999997</v>
      </c>
      <c r="G294" s="3">
        <v>0.51</v>
      </c>
      <c r="H294" s="3">
        <v>0.16</v>
      </c>
    </row>
    <row r="295" spans="1:8" x14ac:dyDescent="0.4">
      <c r="A295" s="2" t="s">
        <v>281</v>
      </c>
      <c r="B295" s="3">
        <v>286.3</v>
      </c>
      <c r="C295" s="4">
        <v>623</v>
      </c>
      <c r="D295" s="4">
        <v>123094</v>
      </c>
      <c r="E295" s="4">
        <v>298470</v>
      </c>
      <c r="F295" s="3">
        <v>286.11</v>
      </c>
      <c r="G295" s="3">
        <v>0.54</v>
      </c>
      <c r="H295" s="3">
        <v>0.19</v>
      </c>
    </row>
    <row r="296" spans="1:8" x14ac:dyDescent="0.4">
      <c r="A296" s="2" t="s">
        <v>282</v>
      </c>
      <c r="B296" s="3">
        <v>286.3</v>
      </c>
      <c r="C296" s="4">
        <v>720</v>
      </c>
      <c r="D296" s="4">
        <v>122471</v>
      </c>
      <c r="E296" s="4">
        <v>298467</v>
      </c>
      <c r="F296" s="3">
        <v>286.02999999999997</v>
      </c>
      <c r="G296" s="3">
        <v>0.62</v>
      </c>
      <c r="H296" s="3">
        <v>0.27</v>
      </c>
    </row>
    <row r="297" spans="1:8" x14ac:dyDescent="0.4">
      <c r="A297" s="2" t="s">
        <v>283</v>
      </c>
      <c r="B297" s="3">
        <v>286.25</v>
      </c>
      <c r="C297" s="4">
        <v>1689</v>
      </c>
      <c r="D297" s="4">
        <v>121751</v>
      </c>
      <c r="E297" s="4">
        <v>298462</v>
      </c>
      <c r="F297" s="3">
        <v>285.95</v>
      </c>
      <c r="G297" s="3">
        <v>0.65</v>
      </c>
      <c r="H297" s="3">
        <v>0.3</v>
      </c>
    </row>
    <row r="298" spans="1:8" x14ac:dyDescent="0.4">
      <c r="A298" s="2" t="s">
        <v>284</v>
      </c>
      <c r="B298" s="3">
        <v>286.25</v>
      </c>
      <c r="C298" s="4">
        <v>2181</v>
      </c>
      <c r="D298" s="4">
        <v>120062</v>
      </c>
      <c r="E298" s="4">
        <v>298096</v>
      </c>
      <c r="F298" s="3">
        <v>286.14999999999998</v>
      </c>
      <c r="G298" s="3">
        <v>0.45</v>
      </c>
      <c r="H298" s="3">
        <v>0.1</v>
      </c>
    </row>
    <row r="299" spans="1:8" x14ac:dyDescent="0.4">
      <c r="A299" s="2" t="s">
        <v>285</v>
      </c>
      <c r="B299" s="3">
        <v>285.89999999999998</v>
      </c>
      <c r="C299" s="4">
        <v>289</v>
      </c>
      <c r="D299" s="4">
        <v>117881</v>
      </c>
      <c r="E299" s="4">
        <v>297656</v>
      </c>
      <c r="F299" s="3">
        <v>285.85000000000002</v>
      </c>
      <c r="G299" s="3">
        <v>0.4</v>
      </c>
      <c r="H299" s="3">
        <v>0.05</v>
      </c>
    </row>
    <row r="300" spans="1:8" x14ac:dyDescent="0.4">
      <c r="A300" s="2" t="s">
        <v>286</v>
      </c>
      <c r="B300" s="3">
        <v>285.89999999999998</v>
      </c>
      <c r="C300" s="4">
        <v>304</v>
      </c>
      <c r="D300" s="4">
        <v>117592</v>
      </c>
      <c r="E300" s="4">
        <v>297592</v>
      </c>
      <c r="F300" s="3">
        <v>285.66000000000003</v>
      </c>
      <c r="G300" s="3">
        <v>0.59</v>
      </c>
      <c r="H300" s="3">
        <v>0.24</v>
      </c>
    </row>
    <row r="301" spans="1:8" x14ac:dyDescent="0.4">
      <c r="A301" s="2" t="s">
        <v>287</v>
      </c>
      <c r="B301" s="3">
        <v>285.85000000000002</v>
      </c>
      <c r="C301" s="4">
        <v>760</v>
      </c>
      <c r="D301" s="4">
        <v>117288</v>
      </c>
      <c r="E301" s="4">
        <v>297521</v>
      </c>
      <c r="F301" s="3">
        <v>285.8</v>
      </c>
      <c r="G301" s="3">
        <v>0.4</v>
      </c>
      <c r="H301" s="3">
        <v>0.05</v>
      </c>
    </row>
    <row r="302" spans="1:8" x14ac:dyDescent="0.4">
      <c r="A302" s="2" t="s">
        <v>288</v>
      </c>
      <c r="B302" s="3">
        <v>285.75</v>
      </c>
      <c r="C302" s="4">
        <v>553</v>
      </c>
      <c r="D302" s="4">
        <v>116528</v>
      </c>
      <c r="E302" s="4">
        <v>297552</v>
      </c>
      <c r="F302" s="3">
        <v>285.63</v>
      </c>
      <c r="G302" s="3">
        <v>0.47</v>
      </c>
      <c r="H302" s="3">
        <v>0.12</v>
      </c>
    </row>
    <row r="303" spans="1:8" x14ac:dyDescent="0.4">
      <c r="A303" s="2" t="s">
        <v>289</v>
      </c>
      <c r="B303" s="3">
        <v>285.64999999999998</v>
      </c>
      <c r="C303" s="4">
        <v>1242</v>
      </c>
      <c r="D303" s="4">
        <v>115975</v>
      </c>
      <c r="E303" s="4">
        <v>297556</v>
      </c>
      <c r="F303" s="3">
        <v>285.55</v>
      </c>
      <c r="G303" s="3">
        <v>0.45</v>
      </c>
      <c r="H303" s="3">
        <v>0.1</v>
      </c>
    </row>
    <row r="304" spans="1:8" x14ac:dyDescent="0.4">
      <c r="A304" s="2" t="s">
        <v>290</v>
      </c>
      <c r="B304" s="3">
        <v>285.8</v>
      </c>
      <c r="C304" s="4">
        <v>952</v>
      </c>
      <c r="D304" s="4">
        <v>114733</v>
      </c>
      <c r="E304" s="4">
        <v>297718</v>
      </c>
      <c r="F304" s="3">
        <v>285.68</v>
      </c>
      <c r="G304" s="3">
        <v>0.47</v>
      </c>
      <c r="H304" s="3">
        <v>0.12</v>
      </c>
    </row>
    <row r="305" spans="1:8" x14ac:dyDescent="0.4">
      <c r="A305" s="2" t="s">
        <v>291</v>
      </c>
      <c r="B305" s="3">
        <v>286</v>
      </c>
      <c r="C305" s="4">
        <v>910</v>
      </c>
      <c r="D305" s="4">
        <v>113781</v>
      </c>
      <c r="E305" s="4">
        <v>297788</v>
      </c>
      <c r="F305" s="3">
        <v>285.77999999999997</v>
      </c>
      <c r="G305" s="3">
        <v>0.56999999999999995</v>
      </c>
      <c r="H305" s="3">
        <v>0.22</v>
      </c>
    </row>
    <row r="306" spans="1:8" x14ac:dyDescent="0.4">
      <c r="A306" s="2" t="s">
        <v>292</v>
      </c>
      <c r="B306" s="3">
        <v>285.95</v>
      </c>
      <c r="C306" s="4">
        <v>589</v>
      </c>
      <c r="D306" s="4">
        <v>112871</v>
      </c>
      <c r="E306" s="4">
        <v>297782</v>
      </c>
      <c r="F306" s="3">
        <v>285.74</v>
      </c>
      <c r="G306" s="3">
        <v>0.56000000000000005</v>
      </c>
      <c r="H306" s="3">
        <v>0.21</v>
      </c>
    </row>
    <row r="307" spans="1:8" x14ac:dyDescent="0.4">
      <c r="A307" s="2" t="s">
        <v>293</v>
      </c>
      <c r="B307" s="3">
        <v>286.05</v>
      </c>
      <c r="C307" s="4">
        <v>1167</v>
      </c>
      <c r="D307" s="4">
        <v>112282</v>
      </c>
      <c r="E307" s="4">
        <v>297723</v>
      </c>
      <c r="F307" s="3">
        <v>285.73</v>
      </c>
      <c r="G307" s="3">
        <v>0.67</v>
      </c>
      <c r="H307" s="3">
        <v>0.32</v>
      </c>
    </row>
    <row r="308" spans="1:8" x14ac:dyDescent="0.4">
      <c r="A308" s="2" t="s">
        <v>294</v>
      </c>
      <c r="B308" s="3">
        <v>285.95</v>
      </c>
      <c r="C308" s="4">
        <v>324</v>
      </c>
      <c r="D308" s="4">
        <v>111115</v>
      </c>
      <c r="E308" s="4">
        <v>297807</v>
      </c>
      <c r="F308" s="3">
        <v>285.61</v>
      </c>
      <c r="G308" s="3">
        <v>0.69</v>
      </c>
      <c r="H308" s="3">
        <v>0.34</v>
      </c>
    </row>
    <row r="309" spans="1:8" x14ac:dyDescent="0.4">
      <c r="A309" s="2" t="s">
        <v>295</v>
      </c>
      <c r="B309" s="3">
        <v>285.85000000000002</v>
      </c>
      <c r="C309" s="4">
        <v>901</v>
      </c>
      <c r="D309" s="4">
        <v>110791</v>
      </c>
      <c r="E309" s="4">
        <v>297747</v>
      </c>
      <c r="F309" s="3">
        <v>285.64</v>
      </c>
      <c r="G309" s="3">
        <v>0.56000000000000005</v>
      </c>
      <c r="H309" s="3">
        <v>0.21</v>
      </c>
    </row>
    <row r="310" spans="1:8" x14ac:dyDescent="0.4">
      <c r="A310" s="2" t="s">
        <v>296</v>
      </c>
      <c r="B310" s="3">
        <v>285.75</v>
      </c>
      <c r="C310" s="4">
        <v>859</v>
      </c>
      <c r="D310" s="4">
        <v>109890</v>
      </c>
      <c r="E310" s="4">
        <v>298036</v>
      </c>
      <c r="F310" s="3">
        <v>285.76</v>
      </c>
      <c r="G310" s="3">
        <v>0.34</v>
      </c>
      <c r="H310" s="3">
        <v>-0.01</v>
      </c>
    </row>
    <row r="311" spans="1:8" x14ac:dyDescent="0.4">
      <c r="A311" s="2" t="s">
        <v>297</v>
      </c>
      <c r="B311" s="3">
        <v>285.95</v>
      </c>
      <c r="C311" s="4">
        <v>988</v>
      </c>
      <c r="D311" s="4">
        <v>109031</v>
      </c>
      <c r="E311" s="4">
        <v>297990</v>
      </c>
      <c r="F311" s="3">
        <v>285.77999999999997</v>
      </c>
      <c r="G311" s="3">
        <v>0.52</v>
      </c>
      <c r="H311" s="3">
        <v>0.17</v>
      </c>
    </row>
    <row r="312" spans="1:8" x14ac:dyDescent="0.4">
      <c r="A312" s="2" t="s">
        <v>298</v>
      </c>
      <c r="B312" s="3">
        <v>286.14999999999998</v>
      </c>
      <c r="C312" s="4">
        <v>987</v>
      </c>
      <c r="D312" s="4">
        <v>108043</v>
      </c>
      <c r="E312" s="4">
        <v>297749</v>
      </c>
      <c r="F312" s="3">
        <v>285.7</v>
      </c>
      <c r="G312" s="3">
        <v>0.8</v>
      </c>
      <c r="H312" s="3">
        <v>0.45</v>
      </c>
    </row>
    <row r="313" spans="1:8" x14ac:dyDescent="0.4">
      <c r="A313" s="2" t="s">
        <v>299</v>
      </c>
      <c r="B313" s="3">
        <v>285.89999999999998</v>
      </c>
      <c r="C313" s="4">
        <v>566</v>
      </c>
      <c r="D313" s="4">
        <v>107056</v>
      </c>
      <c r="E313" s="4">
        <v>297572</v>
      </c>
      <c r="F313" s="3">
        <v>285.56</v>
      </c>
      <c r="G313" s="3">
        <v>0.69</v>
      </c>
      <c r="H313" s="3">
        <v>0.34</v>
      </c>
    </row>
    <row r="314" spans="1:8" x14ac:dyDescent="0.4">
      <c r="A314" s="2" t="s">
        <v>300</v>
      </c>
      <c r="B314" s="3">
        <v>285.95</v>
      </c>
      <c r="C314" s="4">
        <v>478</v>
      </c>
      <c r="D314" s="4">
        <v>106490</v>
      </c>
      <c r="E314" s="4">
        <v>297684</v>
      </c>
      <c r="F314" s="3">
        <v>285.79000000000002</v>
      </c>
      <c r="G314" s="3">
        <v>0.51</v>
      </c>
      <c r="H314" s="3">
        <v>0.16</v>
      </c>
    </row>
    <row r="315" spans="1:8" x14ac:dyDescent="0.4">
      <c r="A315" s="2" t="s">
        <v>301</v>
      </c>
      <c r="B315" s="3">
        <v>285.95</v>
      </c>
      <c r="C315" s="4">
        <v>573</v>
      </c>
      <c r="D315" s="4">
        <v>106012</v>
      </c>
      <c r="E315" s="4">
        <v>297774</v>
      </c>
      <c r="F315" s="3">
        <v>285.76</v>
      </c>
      <c r="G315" s="3">
        <v>0.54</v>
      </c>
      <c r="H315" s="3">
        <v>0.19</v>
      </c>
    </row>
    <row r="316" spans="1:8" x14ac:dyDescent="0.4">
      <c r="A316" s="2" t="s">
        <v>302</v>
      </c>
      <c r="B316" s="3">
        <v>285.89999999999998</v>
      </c>
      <c r="C316" s="4">
        <v>399</v>
      </c>
      <c r="D316" s="4">
        <v>105439</v>
      </c>
      <c r="E316" s="4">
        <v>297726</v>
      </c>
      <c r="F316" s="3">
        <v>285.72000000000003</v>
      </c>
      <c r="G316" s="3">
        <v>0.53</v>
      </c>
      <c r="H316" s="3">
        <v>0.18</v>
      </c>
    </row>
    <row r="317" spans="1:8" x14ac:dyDescent="0.4">
      <c r="A317" s="2" t="s">
        <v>303</v>
      </c>
      <c r="B317" s="3">
        <v>285.75</v>
      </c>
      <c r="C317" s="4">
        <v>886</v>
      </c>
      <c r="D317" s="4">
        <v>105040</v>
      </c>
      <c r="E317" s="4">
        <v>297721</v>
      </c>
      <c r="F317" s="3">
        <v>285.62</v>
      </c>
      <c r="G317" s="3">
        <v>0.48</v>
      </c>
      <c r="H317" s="3">
        <v>0.13</v>
      </c>
    </row>
    <row r="318" spans="1:8" x14ac:dyDescent="0.4">
      <c r="A318" s="2" t="s">
        <v>304</v>
      </c>
      <c r="B318" s="3">
        <v>286</v>
      </c>
      <c r="C318" s="4">
        <v>613</v>
      </c>
      <c r="D318" s="4">
        <v>104154</v>
      </c>
      <c r="E318" s="4">
        <v>297707</v>
      </c>
      <c r="F318" s="3">
        <v>285.81</v>
      </c>
      <c r="G318" s="3">
        <v>0.54</v>
      </c>
      <c r="H318" s="3">
        <v>0.19</v>
      </c>
    </row>
    <row r="319" spans="1:8" x14ac:dyDescent="0.4">
      <c r="A319" s="2" t="s">
        <v>305</v>
      </c>
      <c r="B319" s="3">
        <v>285.95</v>
      </c>
      <c r="C319" s="4">
        <v>486</v>
      </c>
      <c r="D319" s="4">
        <v>103541</v>
      </c>
      <c r="E319" s="4">
        <v>297700</v>
      </c>
      <c r="F319" s="3">
        <v>285.66000000000003</v>
      </c>
      <c r="G319" s="3">
        <v>0.64</v>
      </c>
      <c r="H319" s="3">
        <v>0.28999999999999998</v>
      </c>
    </row>
    <row r="320" spans="1:8" x14ac:dyDescent="0.4">
      <c r="A320" s="2" t="s">
        <v>306</v>
      </c>
      <c r="B320" s="3">
        <v>285.75</v>
      </c>
      <c r="C320" s="4">
        <v>1621</v>
      </c>
      <c r="D320" s="4">
        <v>103055</v>
      </c>
      <c r="E320" s="4">
        <v>297656</v>
      </c>
      <c r="F320" s="3">
        <v>285.72000000000003</v>
      </c>
      <c r="G320" s="3">
        <v>0.38</v>
      </c>
      <c r="H320" s="3">
        <v>0.03</v>
      </c>
    </row>
    <row r="321" spans="1:8" x14ac:dyDescent="0.4">
      <c r="A321" s="2" t="s">
        <v>307</v>
      </c>
      <c r="B321" s="3">
        <v>286</v>
      </c>
      <c r="C321" s="4">
        <v>1410</v>
      </c>
      <c r="D321" s="4">
        <v>101434</v>
      </c>
      <c r="E321" s="4">
        <v>297528</v>
      </c>
      <c r="F321" s="3">
        <v>285.75</v>
      </c>
      <c r="G321" s="3">
        <v>0.6</v>
      </c>
      <c r="H321" s="3">
        <v>0.25</v>
      </c>
    </row>
    <row r="322" spans="1:8" x14ac:dyDescent="0.4">
      <c r="A322" s="2" t="s">
        <v>308</v>
      </c>
      <c r="B322" s="3">
        <v>285.8</v>
      </c>
      <c r="C322" s="4">
        <v>1964</v>
      </c>
      <c r="D322" s="4">
        <v>100024</v>
      </c>
      <c r="E322" s="4">
        <v>297353</v>
      </c>
      <c r="F322" s="3">
        <v>285.47000000000003</v>
      </c>
      <c r="G322" s="3">
        <v>0.68</v>
      </c>
      <c r="H322" s="3">
        <v>0.33</v>
      </c>
    </row>
    <row r="323" spans="1:8" x14ac:dyDescent="0.4">
      <c r="A323" s="2" t="s">
        <v>309</v>
      </c>
      <c r="B323" s="3">
        <v>285.55</v>
      </c>
      <c r="C323" s="4">
        <v>236</v>
      </c>
      <c r="D323" s="4">
        <v>98060</v>
      </c>
      <c r="E323" s="4">
        <v>297345</v>
      </c>
      <c r="F323" s="3">
        <v>285.31</v>
      </c>
      <c r="G323" s="3">
        <v>0.59</v>
      </c>
      <c r="H323" s="3">
        <v>0.24</v>
      </c>
    </row>
    <row r="324" spans="1:8" x14ac:dyDescent="0.4">
      <c r="A324" s="2" t="s">
        <v>310</v>
      </c>
      <c r="B324" s="3">
        <v>285.5</v>
      </c>
      <c r="C324" s="4">
        <v>727</v>
      </c>
      <c r="D324" s="4">
        <v>97824</v>
      </c>
      <c r="E324" s="4">
        <v>297370</v>
      </c>
      <c r="F324" s="3">
        <v>285.45</v>
      </c>
      <c r="G324" s="3">
        <v>0.4</v>
      </c>
      <c r="H324" s="3">
        <v>0.05</v>
      </c>
    </row>
    <row r="325" spans="1:8" x14ac:dyDescent="0.4">
      <c r="A325" s="2" t="s">
        <v>311</v>
      </c>
      <c r="B325" s="3">
        <v>285.64999999999998</v>
      </c>
      <c r="C325" s="4">
        <v>503</v>
      </c>
      <c r="D325" s="4">
        <v>97097</v>
      </c>
      <c r="E325" s="4">
        <v>297540</v>
      </c>
      <c r="F325" s="3">
        <v>285.47000000000003</v>
      </c>
      <c r="G325" s="3">
        <v>0.53</v>
      </c>
      <c r="H325" s="3">
        <v>0.18</v>
      </c>
    </row>
    <row r="326" spans="1:8" x14ac:dyDescent="0.4">
      <c r="A326" s="2" t="s">
        <v>312</v>
      </c>
      <c r="B326" s="3">
        <v>285.75</v>
      </c>
      <c r="C326" s="4">
        <v>577</v>
      </c>
      <c r="D326" s="4">
        <v>96594</v>
      </c>
      <c r="E326" s="4">
        <v>297582</v>
      </c>
      <c r="F326" s="3">
        <v>285.64</v>
      </c>
      <c r="G326" s="3">
        <v>0.46</v>
      </c>
      <c r="H326" s="3">
        <v>0.11</v>
      </c>
    </row>
    <row r="327" spans="1:8" x14ac:dyDescent="0.4">
      <c r="A327" s="2" t="s">
        <v>313</v>
      </c>
      <c r="B327" s="3">
        <v>285.8</v>
      </c>
      <c r="C327" s="4">
        <v>660</v>
      </c>
      <c r="D327" s="4">
        <v>96017</v>
      </c>
      <c r="E327" s="4">
        <v>297531</v>
      </c>
      <c r="F327" s="3">
        <v>285.49</v>
      </c>
      <c r="G327" s="3">
        <v>0.66</v>
      </c>
      <c r="H327" s="3">
        <v>0.31</v>
      </c>
    </row>
    <row r="328" spans="1:8" x14ac:dyDescent="0.4">
      <c r="A328" s="2" t="s">
        <v>314</v>
      </c>
      <c r="B328" s="3">
        <v>285.8</v>
      </c>
      <c r="C328" s="4">
        <v>927</v>
      </c>
      <c r="D328" s="4">
        <v>95357</v>
      </c>
      <c r="E328" s="4">
        <v>297500</v>
      </c>
      <c r="F328" s="3">
        <v>285.68</v>
      </c>
      <c r="G328" s="3">
        <v>0.47</v>
      </c>
      <c r="H328" s="3">
        <v>0.12</v>
      </c>
    </row>
    <row r="329" spans="1:8" x14ac:dyDescent="0.4">
      <c r="A329" s="2" t="s">
        <v>315</v>
      </c>
      <c r="B329" s="3">
        <v>286</v>
      </c>
      <c r="C329" s="4">
        <v>555</v>
      </c>
      <c r="D329" s="4">
        <v>94430</v>
      </c>
      <c r="E329" s="4">
        <v>297586</v>
      </c>
      <c r="F329" s="3">
        <v>285.81</v>
      </c>
      <c r="G329" s="3">
        <v>0.54</v>
      </c>
      <c r="H329" s="3">
        <v>0.19</v>
      </c>
    </row>
    <row r="330" spans="1:8" x14ac:dyDescent="0.4">
      <c r="A330" s="2" t="s">
        <v>316</v>
      </c>
      <c r="B330" s="3">
        <v>285.89999999999998</v>
      </c>
      <c r="C330" s="4">
        <v>1055</v>
      </c>
      <c r="D330" s="4">
        <v>93875</v>
      </c>
      <c r="E330" s="4">
        <v>297665</v>
      </c>
      <c r="F330" s="3">
        <v>285.72000000000003</v>
      </c>
      <c r="G330" s="3">
        <v>0.53</v>
      </c>
      <c r="H330" s="3">
        <v>0.18</v>
      </c>
    </row>
    <row r="331" spans="1:8" x14ac:dyDescent="0.4">
      <c r="A331" s="2" t="s">
        <v>317</v>
      </c>
      <c r="B331" s="3">
        <v>285.95</v>
      </c>
      <c r="C331" s="4">
        <v>1278</v>
      </c>
      <c r="D331" s="4">
        <v>92820</v>
      </c>
      <c r="E331" s="4">
        <v>297589</v>
      </c>
      <c r="F331" s="3">
        <v>285.66000000000003</v>
      </c>
      <c r="G331" s="3">
        <v>0.64</v>
      </c>
      <c r="H331" s="3">
        <v>0.28999999999999998</v>
      </c>
    </row>
    <row r="332" spans="1:8" x14ac:dyDescent="0.4">
      <c r="A332" s="2" t="s">
        <v>404</v>
      </c>
      <c r="B332" s="3">
        <v>285.8</v>
      </c>
      <c r="C332" s="4">
        <v>2155</v>
      </c>
      <c r="D332" s="4">
        <v>91542</v>
      </c>
      <c r="E332" s="4">
        <v>297424</v>
      </c>
      <c r="F332" s="3">
        <v>285.77999999999997</v>
      </c>
      <c r="G332" s="3">
        <v>0.37</v>
      </c>
      <c r="H332" s="3">
        <v>0.02</v>
      </c>
    </row>
    <row r="333" spans="1:8" x14ac:dyDescent="0.4">
      <c r="A333" s="2" t="s">
        <v>318</v>
      </c>
      <c r="B333" s="3">
        <v>285.89999999999998</v>
      </c>
      <c r="C333" s="4">
        <v>1638</v>
      </c>
      <c r="D333" s="4">
        <v>89387</v>
      </c>
      <c r="E333" s="4">
        <v>297522</v>
      </c>
      <c r="F333" s="3">
        <v>285.72000000000003</v>
      </c>
      <c r="G333" s="3">
        <v>0.53</v>
      </c>
      <c r="H333" s="3">
        <v>0.18</v>
      </c>
    </row>
    <row r="334" spans="1:8" x14ac:dyDescent="0.4">
      <c r="A334" s="2" t="s">
        <v>319</v>
      </c>
      <c r="B334" s="3">
        <v>285.7</v>
      </c>
      <c r="C334" s="4">
        <v>2050</v>
      </c>
      <c r="D334" s="4">
        <v>87749</v>
      </c>
      <c r="E334" s="4">
        <v>297445</v>
      </c>
      <c r="F334" s="3">
        <v>285.68</v>
      </c>
      <c r="G334" s="3">
        <v>0.37</v>
      </c>
      <c r="H334" s="3">
        <v>0.02</v>
      </c>
    </row>
    <row r="335" spans="1:8" x14ac:dyDescent="0.4">
      <c r="A335" s="2" t="s">
        <v>320</v>
      </c>
      <c r="B335" s="3">
        <v>285.55</v>
      </c>
      <c r="C335" s="4">
        <v>1743</v>
      </c>
      <c r="D335" s="4">
        <v>85699</v>
      </c>
      <c r="E335" s="4">
        <v>297470</v>
      </c>
      <c r="F335" s="3">
        <v>285.51</v>
      </c>
      <c r="G335" s="3">
        <v>0.39</v>
      </c>
      <c r="H335" s="3">
        <v>0.04</v>
      </c>
    </row>
    <row r="336" spans="1:8" x14ac:dyDescent="0.4">
      <c r="A336" s="2" t="s">
        <v>321</v>
      </c>
      <c r="B336" s="3">
        <v>285.35000000000002</v>
      </c>
      <c r="C336" s="4">
        <v>444</v>
      </c>
      <c r="D336" s="4">
        <v>83956</v>
      </c>
      <c r="E336" s="4">
        <v>297382</v>
      </c>
      <c r="F336" s="3">
        <v>285.33999999999997</v>
      </c>
      <c r="G336" s="3">
        <v>0.36</v>
      </c>
      <c r="H336" s="3">
        <v>0.01</v>
      </c>
    </row>
    <row r="337" spans="1:8" x14ac:dyDescent="0.4">
      <c r="A337" s="2" t="s">
        <v>322</v>
      </c>
      <c r="B337" s="3">
        <v>285.3</v>
      </c>
      <c r="C337" s="4">
        <v>762</v>
      </c>
      <c r="D337" s="4">
        <v>83512</v>
      </c>
      <c r="E337" s="4">
        <v>297311</v>
      </c>
      <c r="F337" s="3">
        <v>285.24</v>
      </c>
      <c r="G337" s="3">
        <v>0.41</v>
      </c>
      <c r="H337" s="3">
        <v>0.06</v>
      </c>
    </row>
    <row r="338" spans="1:8" x14ac:dyDescent="0.4">
      <c r="A338" s="2" t="s">
        <v>323</v>
      </c>
      <c r="B338" s="3">
        <v>285.3</v>
      </c>
      <c r="C338" s="4">
        <v>515</v>
      </c>
      <c r="D338" s="4">
        <v>82750</v>
      </c>
      <c r="E338" s="4">
        <v>297291</v>
      </c>
      <c r="F338" s="3">
        <v>285.25</v>
      </c>
      <c r="G338" s="3">
        <v>0.4</v>
      </c>
      <c r="H338" s="3">
        <v>0.05</v>
      </c>
    </row>
    <row r="339" spans="1:8" x14ac:dyDescent="0.4">
      <c r="A339" s="2" t="s">
        <v>324</v>
      </c>
      <c r="B339" s="3">
        <v>285.35000000000002</v>
      </c>
      <c r="C339" s="4">
        <v>961</v>
      </c>
      <c r="D339" s="4">
        <v>82235</v>
      </c>
      <c r="E339" s="4">
        <v>297240</v>
      </c>
      <c r="F339" s="3">
        <v>285.39</v>
      </c>
      <c r="G339" s="3">
        <v>0.31</v>
      </c>
      <c r="H339" s="3">
        <v>-0.04</v>
      </c>
    </row>
    <row r="340" spans="1:8" x14ac:dyDescent="0.4">
      <c r="A340" s="2" t="s">
        <v>325</v>
      </c>
      <c r="B340" s="3">
        <v>285.25</v>
      </c>
      <c r="C340" s="4">
        <v>656</v>
      </c>
      <c r="D340" s="4">
        <v>81274</v>
      </c>
      <c r="E340" s="4">
        <v>297146</v>
      </c>
      <c r="F340" s="3">
        <v>285.39</v>
      </c>
      <c r="G340" s="3">
        <v>0.21</v>
      </c>
      <c r="H340" s="3">
        <v>-0.14000000000000001</v>
      </c>
    </row>
    <row r="341" spans="1:8" x14ac:dyDescent="0.4">
      <c r="A341" s="2" t="s">
        <v>326</v>
      </c>
      <c r="B341" s="3">
        <v>285.2</v>
      </c>
      <c r="C341" s="4">
        <v>566</v>
      </c>
      <c r="D341" s="4">
        <v>80618</v>
      </c>
      <c r="E341" s="4">
        <v>296958</v>
      </c>
      <c r="F341" s="3">
        <v>285.04000000000002</v>
      </c>
      <c r="G341" s="3">
        <v>0.51</v>
      </c>
      <c r="H341" s="3">
        <v>0.16</v>
      </c>
    </row>
    <row r="342" spans="1:8" x14ac:dyDescent="0.4">
      <c r="A342" s="2" t="s">
        <v>327</v>
      </c>
      <c r="B342" s="3">
        <v>285.05</v>
      </c>
      <c r="C342" s="4">
        <v>296</v>
      </c>
      <c r="D342" s="4">
        <v>80052</v>
      </c>
      <c r="E342" s="4">
        <v>296999</v>
      </c>
      <c r="F342" s="3">
        <v>284.83</v>
      </c>
      <c r="G342" s="3">
        <v>0.56999999999999995</v>
      </c>
      <c r="H342" s="3">
        <v>0.22</v>
      </c>
    </row>
    <row r="343" spans="1:8" x14ac:dyDescent="0.4">
      <c r="A343" s="2" t="s">
        <v>328</v>
      </c>
      <c r="B343" s="3">
        <v>285.05</v>
      </c>
      <c r="C343" s="4">
        <v>912</v>
      </c>
      <c r="D343" s="4">
        <v>79756</v>
      </c>
      <c r="E343" s="4">
        <v>297033</v>
      </c>
      <c r="F343" s="3">
        <v>285</v>
      </c>
      <c r="G343" s="3">
        <v>0.4</v>
      </c>
      <c r="H343" s="3">
        <v>0.05</v>
      </c>
    </row>
    <row r="344" spans="1:8" x14ac:dyDescent="0.4">
      <c r="A344" s="2" t="s">
        <v>329</v>
      </c>
      <c r="B344" s="3">
        <v>285.10000000000002</v>
      </c>
      <c r="C344" s="4">
        <v>280</v>
      </c>
      <c r="D344" s="4">
        <v>78844</v>
      </c>
      <c r="E344" s="4">
        <v>297182</v>
      </c>
      <c r="F344" s="3">
        <v>284.98</v>
      </c>
      <c r="G344" s="3">
        <v>0.47</v>
      </c>
      <c r="H344" s="3">
        <v>0.12</v>
      </c>
    </row>
    <row r="345" spans="1:8" x14ac:dyDescent="0.4">
      <c r="A345" s="2" t="s">
        <v>330</v>
      </c>
      <c r="B345" s="3">
        <v>284.95</v>
      </c>
      <c r="C345" s="4">
        <v>99</v>
      </c>
      <c r="D345" s="4">
        <v>78564</v>
      </c>
      <c r="E345" s="4">
        <v>297203</v>
      </c>
      <c r="F345" s="3">
        <v>284.91000000000003</v>
      </c>
      <c r="G345" s="3">
        <v>0.39</v>
      </c>
      <c r="H345" s="3">
        <v>0.04</v>
      </c>
    </row>
    <row r="346" spans="1:8" x14ac:dyDescent="0.4">
      <c r="A346" s="2" t="s">
        <v>331</v>
      </c>
      <c r="B346" s="3">
        <v>284.89999999999998</v>
      </c>
      <c r="C346" s="4">
        <v>318</v>
      </c>
      <c r="D346" s="4">
        <v>78465</v>
      </c>
      <c r="E346" s="4">
        <v>297221</v>
      </c>
      <c r="F346" s="3">
        <v>284.91000000000003</v>
      </c>
      <c r="G346" s="3">
        <v>0.34</v>
      </c>
      <c r="H346" s="3">
        <v>-0.01</v>
      </c>
    </row>
    <row r="347" spans="1:8" x14ac:dyDescent="0.4">
      <c r="A347" s="2" t="s">
        <v>332</v>
      </c>
      <c r="B347" s="3">
        <v>284.89999999999998</v>
      </c>
      <c r="C347" s="4">
        <v>317</v>
      </c>
      <c r="D347" s="4">
        <v>78147</v>
      </c>
      <c r="E347" s="4">
        <v>297334</v>
      </c>
      <c r="F347" s="3">
        <v>284.89999999999998</v>
      </c>
      <c r="G347" s="3">
        <v>0.35</v>
      </c>
      <c r="H347" s="3">
        <v>0</v>
      </c>
    </row>
    <row r="348" spans="1:8" x14ac:dyDescent="0.4">
      <c r="A348" s="2" t="s">
        <v>333</v>
      </c>
      <c r="B348" s="3">
        <v>284.95</v>
      </c>
      <c r="C348" s="4">
        <v>466</v>
      </c>
      <c r="D348" s="4">
        <v>77830</v>
      </c>
      <c r="E348" s="4">
        <v>297309</v>
      </c>
      <c r="F348" s="3">
        <v>284.95999999999998</v>
      </c>
      <c r="G348" s="3">
        <v>0.34</v>
      </c>
      <c r="H348" s="3">
        <v>-0.01</v>
      </c>
    </row>
    <row r="349" spans="1:8" x14ac:dyDescent="0.4">
      <c r="A349" s="2" t="s">
        <v>334</v>
      </c>
      <c r="B349" s="3">
        <v>284.85000000000002</v>
      </c>
      <c r="C349" s="4">
        <v>817</v>
      </c>
      <c r="D349" s="4">
        <v>77364</v>
      </c>
      <c r="E349" s="4">
        <v>297332</v>
      </c>
      <c r="F349" s="3">
        <v>284.77999999999997</v>
      </c>
      <c r="G349" s="3">
        <v>0.42</v>
      </c>
      <c r="H349" s="3">
        <v>7.0000000000000007E-2</v>
      </c>
    </row>
    <row r="350" spans="1:8" x14ac:dyDescent="0.4">
      <c r="A350" s="2" t="s">
        <v>335</v>
      </c>
      <c r="B350" s="3">
        <v>284.75</v>
      </c>
      <c r="C350" s="4">
        <v>895</v>
      </c>
      <c r="D350" s="4">
        <v>76547</v>
      </c>
      <c r="E350" s="4">
        <v>297085</v>
      </c>
      <c r="F350" s="3">
        <v>284.73</v>
      </c>
      <c r="G350" s="3">
        <v>0.37</v>
      </c>
      <c r="H350" s="3">
        <v>0.02</v>
      </c>
    </row>
    <row r="351" spans="1:8" x14ac:dyDescent="0.4">
      <c r="A351" s="2" t="s">
        <v>336</v>
      </c>
      <c r="B351" s="3">
        <v>284.7</v>
      </c>
      <c r="C351" s="4">
        <v>422</v>
      </c>
      <c r="D351" s="4">
        <v>75652</v>
      </c>
      <c r="E351" s="4">
        <v>297108</v>
      </c>
      <c r="F351" s="3">
        <v>284.58999999999997</v>
      </c>
      <c r="G351" s="3">
        <v>0.46</v>
      </c>
      <c r="H351" s="3">
        <v>0.11</v>
      </c>
    </row>
    <row r="352" spans="1:8" x14ac:dyDescent="0.4">
      <c r="A352" s="2" t="s">
        <v>337</v>
      </c>
      <c r="B352" s="3">
        <v>284.7</v>
      </c>
      <c r="C352" s="4">
        <v>619</v>
      </c>
      <c r="D352" s="4">
        <v>75230</v>
      </c>
      <c r="E352" s="4">
        <v>297178</v>
      </c>
      <c r="F352" s="3">
        <v>284.41000000000003</v>
      </c>
      <c r="G352" s="3">
        <v>0.64</v>
      </c>
      <c r="H352" s="3">
        <v>0.28999999999999998</v>
      </c>
    </row>
    <row r="353" spans="1:8" x14ac:dyDescent="0.4">
      <c r="A353" s="2" t="s">
        <v>338</v>
      </c>
      <c r="B353" s="3">
        <v>284.75</v>
      </c>
      <c r="C353" s="4">
        <v>914</v>
      </c>
      <c r="D353" s="4">
        <v>74611</v>
      </c>
      <c r="E353" s="4">
        <v>297311</v>
      </c>
      <c r="F353" s="3">
        <v>284.63</v>
      </c>
      <c r="G353" s="3">
        <v>0.47</v>
      </c>
      <c r="H353" s="3">
        <v>0.12</v>
      </c>
    </row>
    <row r="354" spans="1:8" x14ac:dyDescent="0.4">
      <c r="A354" s="2" t="s">
        <v>339</v>
      </c>
      <c r="B354" s="3">
        <v>284.75</v>
      </c>
      <c r="C354" s="4">
        <v>779</v>
      </c>
      <c r="D354" s="4">
        <v>73697</v>
      </c>
      <c r="E354" s="4">
        <v>297391</v>
      </c>
      <c r="F354" s="3">
        <v>284.7</v>
      </c>
      <c r="G354" s="3">
        <v>0.4</v>
      </c>
      <c r="H354" s="3">
        <v>0.05</v>
      </c>
    </row>
    <row r="355" spans="1:8" x14ac:dyDescent="0.4">
      <c r="A355" s="2" t="s">
        <v>340</v>
      </c>
      <c r="B355" s="3">
        <v>284.75</v>
      </c>
      <c r="C355" s="4">
        <v>1040</v>
      </c>
      <c r="D355" s="4">
        <v>72918</v>
      </c>
      <c r="E355" s="4">
        <v>297478</v>
      </c>
      <c r="F355" s="3">
        <v>284.79000000000002</v>
      </c>
      <c r="G355" s="3">
        <v>0.31</v>
      </c>
      <c r="H355" s="3">
        <v>-0.04</v>
      </c>
    </row>
    <row r="356" spans="1:8" x14ac:dyDescent="0.4">
      <c r="A356" s="2" t="s">
        <v>341</v>
      </c>
      <c r="B356" s="3">
        <v>284.95</v>
      </c>
      <c r="C356" s="4">
        <v>273</v>
      </c>
      <c r="D356" s="4">
        <v>71878</v>
      </c>
      <c r="E356" s="4">
        <v>297401</v>
      </c>
      <c r="F356" s="3">
        <v>284.95</v>
      </c>
      <c r="G356" s="3">
        <v>0.35</v>
      </c>
      <c r="H356" s="3">
        <v>0</v>
      </c>
    </row>
    <row r="357" spans="1:8" x14ac:dyDescent="0.4">
      <c r="A357" s="2" t="s">
        <v>342</v>
      </c>
      <c r="B357" s="3">
        <v>285</v>
      </c>
      <c r="C357" s="4">
        <v>897</v>
      </c>
      <c r="D357" s="4">
        <v>71605</v>
      </c>
      <c r="E357" s="4">
        <v>297491</v>
      </c>
      <c r="F357" s="3">
        <v>284.98</v>
      </c>
      <c r="G357" s="3">
        <v>0.37</v>
      </c>
      <c r="H357" s="3">
        <v>0.02</v>
      </c>
    </row>
    <row r="358" spans="1:8" x14ac:dyDescent="0.4">
      <c r="A358" s="2" t="s">
        <v>343</v>
      </c>
      <c r="B358" s="3">
        <v>284.95</v>
      </c>
      <c r="C358" s="4">
        <v>748</v>
      </c>
      <c r="D358" s="4">
        <v>70708</v>
      </c>
      <c r="E358" s="4">
        <v>297515</v>
      </c>
      <c r="F358" s="3">
        <v>284.89</v>
      </c>
      <c r="G358" s="3">
        <v>0.41</v>
      </c>
      <c r="H358" s="3">
        <v>0.06</v>
      </c>
    </row>
    <row r="359" spans="1:8" x14ac:dyDescent="0.4">
      <c r="A359" s="2" t="s">
        <v>344</v>
      </c>
      <c r="B359" s="3">
        <v>284.85000000000002</v>
      </c>
      <c r="C359" s="4">
        <v>790</v>
      </c>
      <c r="D359" s="4">
        <v>69960</v>
      </c>
      <c r="E359" s="4">
        <v>297587</v>
      </c>
      <c r="F359" s="3">
        <v>284.89999999999998</v>
      </c>
      <c r="G359" s="3">
        <v>0.3</v>
      </c>
      <c r="H359" s="3">
        <v>-0.05</v>
      </c>
    </row>
    <row r="360" spans="1:8" x14ac:dyDescent="0.4">
      <c r="A360" s="2" t="s">
        <v>345</v>
      </c>
      <c r="B360" s="3">
        <v>285.05</v>
      </c>
      <c r="C360" s="4">
        <v>1081</v>
      </c>
      <c r="D360" s="4">
        <v>69170</v>
      </c>
      <c r="E360" s="4">
        <v>297524</v>
      </c>
      <c r="F360" s="3">
        <v>285.06</v>
      </c>
      <c r="G360" s="3">
        <v>0.34</v>
      </c>
      <c r="H360" s="3">
        <v>-0.01</v>
      </c>
    </row>
    <row r="361" spans="1:8" x14ac:dyDescent="0.4">
      <c r="A361" s="2" t="s">
        <v>346</v>
      </c>
      <c r="B361" s="3">
        <v>285.05</v>
      </c>
      <c r="C361" s="4">
        <v>1120</v>
      </c>
      <c r="D361" s="4">
        <v>68089</v>
      </c>
      <c r="E361" s="4">
        <v>297612</v>
      </c>
      <c r="F361" s="3">
        <v>285.12</v>
      </c>
      <c r="G361" s="3">
        <v>0.28000000000000003</v>
      </c>
      <c r="H361" s="3">
        <v>-7.0000000000000007E-2</v>
      </c>
    </row>
    <row r="362" spans="1:8" x14ac:dyDescent="0.4">
      <c r="A362" s="2" t="s">
        <v>347</v>
      </c>
      <c r="B362" s="3">
        <v>285.2</v>
      </c>
      <c r="C362" s="4">
        <v>1227</v>
      </c>
      <c r="D362" s="4">
        <v>66969</v>
      </c>
      <c r="E362" s="4">
        <v>297611</v>
      </c>
      <c r="F362" s="3">
        <v>285.24</v>
      </c>
      <c r="G362" s="3">
        <v>0.31</v>
      </c>
      <c r="H362" s="3">
        <v>-0.04</v>
      </c>
    </row>
    <row r="363" spans="1:8" x14ac:dyDescent="0.4">
      <c r="A363" s="2" t="s">
        <v>348</v>
      </c>
      <c r="B363" s="3">
        <v>285.45</v>
      </c>
      <c r="C363" s="4">
        <v>1563</v>
      </c>
      <c r="D363" s="4">
        <v>65742</v>
      </c>
      <c r="E363" s="4">
        <v>297551</v>
      </c>
      <c r="F363" s="3">
        <v>285.17</v>
      </c>
      <c r="G363" s="3">
        <v>0.63</v>
      </c>
      <c r="H363" s="3">
        <v>0.28000000000000003</v>
      </c>
    </row>
    <row r="364" spans="1:8" x14ac:dyDescent="0.4">
      <c r="A364" s="2" t="s">
        <v>349</v>
      </c>
      <c r="B364" s="3">
        <v>285.14999999999998</v>
      </c>
      <c r="C364" s="4">
        <v>1838</v>
      </c>
      <c r="D364" s="4">
        <v>64179</v>
      </c>
      <c r="E364" s="4">
        <v>297442</v>
      </c>
      <c r="F364" s="3">
        <v>285.07</v>
      </c>
      <c r="G364" s="3">
        <v>0.43</v>
      </c>
      <c r="H364" s="3">
        <v>0.08</v>
      </c>
    </row>
    <row r="365" spans="1:8" x14ac:dyDescent="0.4">
      <c r="A365" s="2" t="s">
        <v>350</v>
      </c>
      <c r="B365" s="3">
        <v>285.3</v>
      </c>
      <c r="C365" s="4">
        <v>966</v>
      </c>
      <c r="D365" s="4">
        <v>62341</v>
      </c>
      <c r="E365" s="4">
        <v>297425</v>
      </c>
      <c r="F365" s="3">
        <v>285.29000000000002</v>
      </c>
      <c r="G365" s="3">
        <v>0.36</v>
      </c>
      <c r="H365" s="3">
        <v>0.01</v>
      </c>
    </row>
    <row r="366" spans="1:8" x14ac:dyDescent="0.4">
      <c r="A366" s="2" t="s">
        <v>351</v>
      </c>
      <c r="B366" s="3">
        <v>285.3</v>
      </c>
      <c r="C366" s="4">
        <v>1913</v>
      </c>
      <c r="D366" s="4">
        <v>61375</v>
      </c>
      <c r="E366" s="4">
        <v>297304</v>
      </c>
      <c r="F366" s="3">
        <v>285.17</v>
      </c>
      <c r="G366" s="3">
        <v>0.48</v>
      </c>
      <c r="H366" s="3">
        <v>0.13</v>
      </c>
    </row>
    <row r="367" spans="1:8" x14ac:dyDescent="0.4">
      <c r="A367" s="2" t="s">
        <v>352</v>
      </c>
      <c r="B367" s="3">
        <v>285.2</v>
      </c>
      <c r="C367" s="4">
        <v>3159</v>
      </c>
      <c r="D367" s="4">
        <v>59462</v>
      </c>
      <c r="E367" s="4">
        <v>297145</v>
      </c>
      <c r="F367" s="3">
        <v>285.17</v>
      </c>
      <c r="G367" s="3">
        <v>0.38</v>
      </c>
      <c r="H367" s="3">
        <v>0.03</v>
      </c>
    </row>
    <row r="368" spans="1:8" x14ac:dyDescent="0.4">
      <c r="A368" s="2" t="s">
        <v>353</v>
      </c>
      <c r="B368" s="3">
        <v>285.05</v>
      </c>
      <c r="C368" s="4">
        <v>1917</v>
      </c>
      <c r="D368" s="4">
        <v>56303</v>
      </c>
      <c r="E368" s="4">
        <v>297108</v>
      </c>
      <c r="F368" s="3">
        <v>284.77999999999997</v>
      </c>
      <c r="G368" s="3">
        <v>0.62</v>
      </c>
      <c r="H368" s="3">
        <v>0.27</v>
      </c>
    </row>
    <row r="369" spans="1:8" x14ac:dyDescent="0.4">
      <c r="A369" s="2" t="s">
        <v>354</v>
      </c>
      <c r="B369" s="3">
        <v>284.89999999999998</v>
      </c>
      <c r="C369" s="4">
        <v>4160</v>
      </c>
      <c r="D369" s="4">
        <v>54386</v>
      </c>
      <c r="E369" s="4">
        <v>297081</v>
      </c>
      <c r="F369" s="3">
        <v>284.95</v>
      </c>
      <c r="G369" s="3">
        <v>0.3</v>
      </c>
      <c r="H369" s="3">
        <v>-0.05</v>
      </c>
    </row>
    <row r="370" spans="1:8" x14ac:dyDescent="0.4">
      <c r="A370" s="2" t="s">
        <v>355</v>
      </c>
      <c r="B370" s="3">
        <v>284.60000000000002</v>
      </c>
      <c r="C370" s="4">
        <v>1425</v>
      </c>
      <c r="D370" s="4">
        <v>50226</v>
      </c>
      <c r="E370" s="4">
        <v>297505</v>
      </c>
      <c r="F370" s="3">
        <v>284.27999999999997</v>
      </c>
      <c r="G370" s="3">
        <v>0.67</v>
      </c>
      <c r="H370" s="3">
        <v>0.32</v>
      </c>
    </row>
    <row r="371" spans="1:8" x14ac:dyDescent="0.4">
      <c r="A371" s="2" t="s">
        <v>356</v>
      </c>
      <c r="B371" s="3">
        <v>284.2</v>
      </c>
      <c r="C371" s="4">
        <v>1298</v>
      </c>
      <c r="D371" s="4">
        <v>48801</v>
      </c>
      <c r="E371" s="4">
        <v>297422</v>
      </c>
      <c r="F371" s="3">
        <v>284.43</v>
      </c>
      <c r="G371" s="3">
        <v>0.12</v>
      </c>
      <c r="H371" s="3">
        <v>-0.23</v>
      </c>
    </row>
    <row r="372" spans="1:8" x14ac:dyDescent="0.4">
      <c r="A372" s="2" t="s">
        <v>357</v>
      </c>
      <c r="B372" s="3">
        <v>284.35000000000002</v>
      </c>
      <c r="C372" s="4">
        <v>1212</v>
      </c>
      <c r="D372" s="4">
        <v>47503</v>
      </c>
      <c r="E372" s="4">
        <v>297444</v>
      </c>
      <c r="F372" s="3">
        <v>284.37</v>
      </c>
      <c r="G372" s="3">
        <v>0.33</v>
      </c>
      <c r="H372" s="3">
        <v>-0.02</v>
      </c>
    </row>
    <row r="373" spans="1:8" x14ac:dyDescent="0.4">
      <c r="A373" s="2" t="s">
        <v>405</v>
      </c>
      <c r="B373" s="3">
        <v>284.14999999999998</v>
      </c>
      <c r="C373" s="4">
        <v>832</v>
      </c>
      <c r="D373" s="4">
        <v>46291</v>
      </c>
      <c r="E373" s="4">
        <v>297583</v>
      </c>
      <c r="F373" s="3">
        <v>284.10000000000002</v>
      </c>
      <c r="G373" s="3">
        <v>0.4</v>
      </c>
      <c r="H373" s="3">
        <v>0.05</v>
      </c>
    </row>
    <row r="374" spans="1:8" x14ac:dyDescent="0.4">
      <c r="A374" s="2" t="s">
        <v>358</v>
      </c>
      <c r="B374" s="3">
        <v>284.2</v>
      </c>
      <c r="C374" s="4">
        <v>1128</v>
      </c>
      <c r="D374" s="4">
        <v>45459</v>
      </c>
      <c r="E374" s="4">
        <v>297616</v>
      </c>
      <c r="F374" s="3">
        <v>284.02999999999997</v>
      </c>
      <c r="G374" s="3">
        <v>0.52</v>
      </c>
      <c r="H374" s="3">
        <v>0.17</v>
      </c>
    </row>
    <row r="375" spans="1:8" x14ac:dyDescent="0.4">
      <c r="A375" s="2" t="s">
        <v>359</v>
      </c>
      <c r="B375" s="3">
        <v>284.14999999999998</v>
      </c>
      <c r="C375" s="4">
        <v>1050</v>
      </c>
      <c r="D375" s="4">
        <v>44331</v>
      </c>
      <c r="E375" s="4">
        <v>297576</v>
      </c>
      <c r="F375" s="3">
        <v>283.79000000000002</v>
      </c>
      <c r="G375" s="3">
        <v>0.71</v>
      </c>
      <c r="H375" s="3">
        <v>0.36</v>
      </c>
    </row>
    <row r="376" spans="1:8" x14ac:dyDescent="0.4">
      <c r="A376" s="2" t="s">
        <v>360</v>
      </c>
      <c r="B376" s="3">
        <v>283.85000000000002</v>
      </c>
      <c r="C376" s="4">
        <v>832</v>
      </c>
      <c r="D376" s="4">
        <v>43281</v>
      </c>
      <c r="E376" s="4">
        <v>297388</v>
      </c>
      <c r="F376" s="3">
        <v>283.67</v>
      </c>
      <c r="G376" s="3">
        <v>0.53</v>
      </c>
      <c r="H376" s="3">
        <v>0.18</v>
      </c>
    </row>
    <row r="377" spans="1:8" x14ac:dyDescent="0.4">
      <c r="A377" s="2" t="s">
        <v>361</v>
      </c>
      <c r="B377" s="3">
        <v>283.95</v>
      </c>
      <c r="C377" s="4">
        <v>1086</v>
      </c>
      <c r="D377" s="4">
        <v>42449</v>
      </c>
      <c r="E377" s="4">
        <v>297326</v>
      </c>
      <c r="F377" s="3">
        <v>284.04000000000002</v>
      </c>
      <c r="G377" s="3">
        <v>0.26</v>
      </c>
      <c r="H377" s="3">
        <v>-0.09</v>
      </c>
    </row>
    <row r="378" spans="1:8" x14ac:dyDescent="0.4">
      <c r="A378" s="2" t="s">
        <v>362</v>
      </c>
      <c r="B378" s="3">
        <v>284.10000000000002</v>
      </c>
      <c r="C378" s="4">
        <v>1002</v>
      </c>
      <c r="D378" s="4">
        <v>41363</v>
      </c>
      <c r="E378" s="4">
        <v>297755</v>
      </c>
      <c r="F378" s="3">
        <v>283.99</v>
      </c>
      <c r="G378" s="3">
        <v>0.46</v>
      </c>
      <c r="H378" s="3">
        <v>0.11</v>
      </c>
    </row>
    <row r="379" spans="1:8" x14ac:dyDescent="0.4">
      <c r="A379" s="2" t="s">
        <v>363</v>
      </c>
      <c r="B379" s="3">
        <v>283.95</v>
      </c>
      <c r="C379" s="4">
        <v>550</v>
      </c>
      <c r="D379" s="4">
        <v>40361</v>
      </c>
      <c r="E379" s="4">
        <v>297813</v>
      </c>
      <c r="F379" s="3">
        <v>283.82</v>
      </c>
      <c r="G379" s="3">
        <v>0.48</v>
      </c>
      <c r="H379" s="3">
        <v>0.13</v>
      </c>
    </row>
    <row r="380" spans="1:8" x14ac:dyDescent="0.4">
      <c r="A380" s="2" t="s">
        <v>364</v>
      </c>
      <c r="B380" s="3">
        <v>284</v>
      </c>
      <c r="C380" s="4">
        <v>2311</v>
      </c>
      <c r="D380" s="4">
        <v>39811</v>
      </c>
      <c r="E380" s="4">
        <v>297870</v>
      </c>
      <c r="F380" s="3">
        <v>284</v>
      </c>
      <c r="G380" s="3">
        <v>0.35</v>
      </c>
      <c r="H380" s="3">
        <v>0</v>
      </c>
    </row>
    <row r="381" spans="1:8" x14ac:dyDescent="0.4">
      <c r="A381" s="2" t="s">
        <v>365</v>
      </c>
      <c r="B381" s="3">
        <v>283.7</v>
      </c>
      <c r="C381" s="4">
        <v>1406</v>
      </c>
      <c r="D381" s="4">
        <v>37500</v>
      </c>
      <c r="E381" s="4">
        <v>298123</v>
      </c>
      <c r="F381" s="3">
        <v>283.79000000000002</v>
      </c>
      <c r="G381" s="3">
        <v>0.26</v>
      </c>
      <c r="H381" s="3">
        <v>-0.09</v>
      </c>
    </row>
    <row r="382" spans="1:8" x14ac:dyDescent="0.4">
      <c r="A382" s="2" t="s">
        <v>366</v>
      </c>
      <c r="B382" s="3">
        <v>283.60000000000002</v>
      </c>
      <c r="C382" s="4">
        <v>1606</v>
      </c>
      <c r="D382" s="4">
        <v>36094</v>
      </c>
      <c r="E382" s="4">
        <v>297950</v>
      </c>
      <c r="F382" s="3">
        <v>283.69</v>
      </c>
      <c r="G382" s="3">
        <v>0.26</v>
      </c>
      <c r="H382" s="3">
        <v>-0.09</v>
      </c>
    </row>
    <row r="383" spans="1:8" x14ac:dyDescent="0.4">
      <c r="A383" s="2" t="s">
        <v>367</v>
      </c>
      <c r="B383" s="3">
        <v>283.89999999999998</v>
      </c>
      <c r="C383" s="4">
        <v>1475</v>
      </c>
      <c r="D383" s="4">
        <v>34488</v>
      </c>
      <c r="E383" s="4">
        <v>297901</v>
      </c>
      <c r="F383" s="3">
        <v>283.77999999999997</v>
      </c>
      <c r="G383" s="3">
        <v>0.47</v>
      </c>
      <c r="H383" s="3">
        <v>0.12</v>
      </c>
    </row>
    <row r="384" spans="1:8" x14ac:dyDescent="0.4">
      <c r="A384" s="2" t="s">
        <v>368</v>
      </c>
      <c r="B384" s="3">
        <v>283.8</v>
      </c>
      <c r="C384" s="4">
        <v>1158</v>
      </c>
      <c r="D384" s="4">
        <v>33013</v>
      </c>
      <c r="E384" s="4">
        <v>297813</v>
      </c>
      <c r="F384" s="3">
        <v>283.75</v>
      </c>
      <c r="G384" s="3">
        <v>0.4</v>
      </c>
      <c r="H384" s="3">
        <v>0.05</v>
      </c>
    </row>
    <row r="385" spans="1:8" x14ac:dyDescent="0.4">
      <c r="A385" s="2" t="s">
        <v>369</v>
      </c>
      <c r="B385" s="3">
        <v>283.64999999999998</v>
      </c>
      <c r="C385" s="4">
        <v>2632</v>
      </c>
      <c r="D385" s="4">
        <v>31855</v>
      </c>
      <c r="E385" s="4">
        <v>297971</v>
      </c>
      <c r="F385" s="3">
        <v>283.58999999999997</v>
      </c>
      <c r="G385" s="3">
        <v>0.41</v>
      </c>
      <c r="H385" s="3">
        <v>0.06</v>
      </c>
    </row>
    <row r="386" spans="1:8" x14ac:dyDescent="0.4">
      <c r="A386" s="2" t="s">
        <v>370</v>
      </c>
      <c r="B386" s="3">
        <v>283.85000000000002</v>
      </c>
      <c r="C386" s="4">
        <v>1479</v>
      </c>
      <c r="D386" s="4">
        <v>29223</v>
      </c>
      <c r="E386" s="4">
        <v>298060</v>
      </c>
      <c r="F386" s="3">
        <v>283.70999999999998</v>
      </c>
      <c r="G386" s="3">
        <v>0.49</v>
      </c>
      <c r="H386" s="3">
        <v>0.14000000000000001</v>
      </c>
    </row>
    <row r="387" spans="1:8" x14ac:dyDescent="0.4">
      <c r="A387" s="2" t="s">
        <v>371</v>
      </c>
      <c r="B387" s="3">
        <v>283.8</v>
      </c>
      <c r="C387" s="4">
        <v>2460</v>
      </c>
      <c r="D387" s="4">
        <v>27744</v>
      </c>
      <c r="E387" s="4">
        <v>298168</v>
      </c>
      <c r="F387" s="3">
        <v>283.77</v>
      </c>
      <c r="G387" s="3">
        <v>0.38</v>
      </c>
      <c r="H387" s="3">
        <v>0.03</v>
      </c>
    </row>
    <row r="388" spans="1:8" x14ac:dyDescent="0.4">
      <c r="A388" s="2" t="s">
        <v>372</v>
      </c>
      <c r="B388" s="3">
        <v>283.89999999999998</v>
      </c>
      <c r="C388" s="4">
        <v>3380</v>
      </c>
      <c r="D388" s="4">
        <v>25284</v>
      </c>
      <c r="E388" s="4">
        <v>298157</v>
      </c>
      <c r="F388" s="3">
        <v>283.98</v>
      </c>
      <c r="G388" s="3">
        <v>0.27</v>
      </c>
      <c r="H388" s="3">
        <v>-0.08</v>
      </c>
    </row>
    <row r="389" spans="1:8" x14ac:dyDescent="0.4">
      <c r="A389" s="2" t="s">
        <v>373</v>
      </c>
      <c r="B389" s="3">
        <v>284.5</v>
      </c>
      <c r="C389" s="4">
        <v>1486</v>
      </c>
      <c r="D389" s="4">
        <v>21904</v>
      </c>
      <c r="E389" s="4">
        <v>298281</v>
      </c>
      <c r="F389" s="3">
        <v>284.38</v>
      </c>
      <c r="G389" s="3">
        <v>0.47</v>
      </c>
      <c r="H389" s="3">
        <v>0.12</v>
      </c>
    </row>
    <row r="390" spans="1:8" x14ac:dyDescent="0.4">
      <c r="A390" s="2" t="s">
        <v>374</v>
      </c>
      <c r="B390" s="3">
        <v>284.7</v>
      </c>
      <c r="C390" s="4">
        <v>1765</v>
      </c>
      <c r="D390" s="4">
        <v>20418</v>
      </c>
      <c r="E390" s="4">
        <v>298339</v>
      </c>
      <c r="F390" s="3">
        <v>284.48</v>
      </c>
      <c r="G390" s="3">
        <v>0.56999999999999995</v>
      </c>
      <c r="H390" s="3">
        <v>0.22</v>
      </c>
    </row>
    <row r="391" spans="1:8" x14ac:dyDescent="0.4">
      <c r="A391" s="2" t="s">
        <v>375</v>
      </c>
      <c r="B391" s="3">
        <v>284.60000000000002</v>
      </c>
      <c r="C391" s="4">
        <v>2802</v>
      </c>
      <c r="D391" s="4">
        <v>18653</v>
      </c>
      <c r="E391" s="4">
        <v>298659</v>
      </c>
      <c r="F391" s="3">
        <v>284.52999999999997</v>
      </c>
      <c r="G391" s="3">
        <v>0.42</v>
      </c>
      <c r="H391" s="3">
        <v>7.0000000000000007E-2</v>
      </c>
    </row>
    <row r="392" spans="1:8" x14ac:dyDescent="0.4">
      <c r="A392" s="2" t="s">
        <v>376</v>
      </c>
      <c r="B392" s="3">
        <v>284.8</v>
      </c>
      <c r="C392" s="4">
        <v>2292</v>
      </c>
      <c r="D392" s="4">
        <v>15851</v>
      </c>
      <c r="E392" s="4">
        <v>298916</v>
      </c>
      <c r="F392" s="3">
        <v>284.72000000000003</v>
      </c>
      <c r="G392" s="3">
        <v>0.43</v>
      </c>
      <c r="H392" s="3">
        <v>0.08</v>
      </c>
    </row>
    <row r="393" spans="1:8" x14ac:dyDescent="0.4">
      <c r="A393" s="2" t="s">
        <v>377</v>
      </c>
      <c r="B393" s="3">
        <v>284.89999999999998</v>
      </c>
      <c r="C393" s="4">
        <v>2817</v>
      </c>
      <c r="D393" s="4">
        <v>13559</v>
      </c>
      <c r="E393" s="4">
        <v>299205</v>
      </c>
      <c r="F393" s="3">
        <v>284.88</v>
      </c>
      <c r="G393" s="3">
        <v>0.37</v>
      </c>
      <c r="H393" s="3">
        <v>0.02</v>
      </c>
    </row>
    <row r="394" spans="1:8" x14ac:dyDescent="0.4">
      <c r="A394" s="2" t="s">
        <v>378</v>
      </c>
      <c r="B394" s="3">
        <v>285.2</v>
      </c>
      <c r="C394" s="4">
        <v>1396</v>
      </c>
      <c r="D394" s="4">
        <v>10742</v>
      </c>
      <c r="E394" s="4">
        <v>299240</v>
      </c>
      <c r="F394" s="3">
        <v>284.99</v>
      </c>
      <c r="G394" s="3">
        <v>0.56000000000000005</v>
      </c>
      <c r="H394" s="3">
        <v>0.21</v>
      </c>
    </row>
    <row r="395" spans="1:8" x14ac:dyDescent="0.4">
      <c r="A395" s="2" t="s">
        <v>379</v>
      </c>
      <c r="B395" s="3">
        <v>285.3</v>
      </c>
      <c r="C395" s="4">
        <v>2252</v>
      </c>
      <c r="D395" s="4">
        <v>9346</v>
      </c>
      <c r="E395" s="4">
        <v>299213</v>
      </c>
      <c r="F395" s="3">
        <v>285.42</v>
      </c>
      <c r="G395" s="3">
        <v>0.23</v>
      </c>
      <c r="H395" s="3">
        <v>-0.12</v>
      </c>
    </row>
    <row r="396" spans="1:8" x14ac:dyDescent="0.4">
      <c r="A396" s="2" t="s">
        <v>380</v>
      </c>
      <c r="B396" s="3">
        <v>285.3</v>
      </c>
      <c r="C396" s="4">
        <v>3410</v>
      </c>
      <c r="D396" s="4">
        <v>7094</v>
      </c>
      <c r="E396" s="4">
        <v>298979</v>
      </c>
      <c r="F396" s="3">
        <v>285.24</v>
      </c>
      <c r="G396" s="3">
        <v>0.41</v>
      </c>
      <c r="H396" s="3">
        <v>0.06</v>
      </c>
    </row>
    <row r="397" spans="1:8" x14ac:dyDescent="0.4">
      <c r="A397" s="2" t="s">
        <v>381</v>
      </c>
      <c r="B397" s="3">
        <v>285.8</v>
      </c>
      <c r="C397" s="4">
        <v>3684</v>
      </c>
      <c r="D397" s="4">
        <v>3684</v>
      </c>
      <c r="E397" s="4">
        <v>299305</v>
      </c>
      <c r="F397" s="3">
        <v>286.25</v>
      </c>
      <c r="G397" s="3">
        <v>285.8</v>
      </c>
      <c r="H397" s="3">
        <v>-0.45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2019-02-19T13:18:21Z</dcterms:created>
  <dcterms:modified xsi:type="dcterms:W3CDTF">2019-02-19T13:25:47Z</dcterms:modified>
</cp:coreProperties>
</file>