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w\OneDrive - University of California - Irvine\FinEng\Model\data\"/>
    </mc:Choice>
  </mc:AlternateContent>
  <bookViews>
    <workbookView xWindow="480" yWindow="60" windowWidth="18252" windowHeight="118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</calcChain>
</file>

<file path=xl/sharedStrings.xml><?xml version="1.0" encoding="utf-8"?>
<sst xmlns="http://schemas.openxmlformats.org/spreadsheetml/2006/main" count="598" uniqueCount="437">
  <si>
    <t>종목명</t>
  </si>
  <si>
    <t>현재가</t>
  </si>
  <si>
    <t>유동비율</t>
  </si>
  <si>
    <t>상장주수</t>
  </si>
  <si>
    <t>유동주식수</t>
  </si>
  <si>
    <t>EPS</t>
  </si>
  <si>
    <t>PBR</t>
  </si>
  <si>
    <t>PCR</t>
  </si>
  <si>
    <t>PER</t>
  </si>
  <si>
    <t>PSR</t>
  </si>
  <si>
    <t>당기순이익(천)</t>
  </si>
  <si>
    <t>부채비율</t>
  </si>
  <si>
    <t>배당수익률</t>
  </si>
  <si>
    <t>신용등급</t>
  </si>
  <si>
    <t>삼성전자</t>
  </si>
  <si>
    <t>AAA</t>
  </si>
  <si>
    <t>SK하이닉스</t>
  </si>
  <si>
    <t>AA</t>
  </si>
  <si>
    <t>셀트리온</t>
  </si>
  <si>
    <t>POSCO</t>
  </si>
  <si>
    <t>AA+</t>
  </si>
  <si>
    <t>현대차</t>
  </si>
  <si>
    <t>LG화학</t>
  </si>
  <si>
    <t>삼성바이오로직스</t>
  </si>
  <si>
    <t>NAVER</t>
  </si>
  <si>
    <t>삼성물산</t>
  </si>
  <si>
    <t>KB금융</t>
  </si>
  <si>
    <t>현대모비스</t>
  </si>
  <si>
    <t>한국전력</t>
  </si>
  <si>
    <t>신한지주</t>
  </si>
  <si>
    <t>SK텔레콤</t>
  </si>
  <si>
    <t>LG생활건강</t>
  </si>
  <si>
    <t>삼성생명</t>
  </si>
  <si>
    <t>SK</t>
  </si>
  <si>
    <t>SK이노베이션</t>
  </si>
  <si>
    <t>삼성에스디에스</t>
  </si>
  <si>
    <t>아모레퍼시픽</t>
  </si>
  <si>
    <t>삼성SDI</t>
  </si>
  <si>
    <t>KT&amp;G</t>
  </si>
  <si>
    <t>하나금융지주</t>
  </si>
  <si>
    <t>S-Oil</t>
  </si>
  <si>
    <t>LG</t>
  </si>
  <si>
    <t>기아차</t>
  </si>
  <si>
    <t>삼성화재</t>
  </si>
  <si>
    <t>넷마블</t>
  </si>
  <si>
    <t>LG전자</t>
  </si>
  <si>
    <t>삼성전기</t>
  </si>
  <si>
    <t>우리은행</t>
  </si>
  <si>
    <t>롯데케미칼</t>
  </si>
  <si>
    <t>기업은행</t>
  </si>
  <si>
    <t>카카오</t>
  </si>
  <si>
    <t>AA-</t>
  </si>
  <si>
    <t>아모레G</t>
  </si>
  <si>
    <t>엔씨소프트</t>
  </si>
  <si>
    <t>LG디스플레이</t>
  </si>
  <si>
    <t>고려아연</t>
  </si>
  <si>
    <t>KT</t>
  </si>
  <si>
    <t>현대중공업</t>
  </si>
  <si>
    <t>A-</t>
  </si>
  <si>
    <t>현대제철</t>
  </si>
  <si>
    <t>코웨이</t>
  </si>
  <si>
    <t>A+</t>
  </si>
  <si>
    <t>LG유플러스</t>
  </si>
  <si>
    <t>현대건설</t>
  </si>
  <si>
    <t>이마트</t>
  </si>
  <si>
    <t>롯데지주</t>
  </si>
  <si>
    <t>한온시스템</t>
  </si>
  <si>
    <t>롯데쇼핑</t>
  </si>
  <si>
    <t>한국타이어</t>
  </si>
  <si>
    <t>강원랜드</t>
  </si>
  <si>
    <t>한국가스공사</t>
  </si>
  <si>
    <t>미래에셋대우</t>
  </si>
  <si>
    <t>오리온</t>
  </si>
  <si>
    <t>현대중공업지주</t>
  </si>
  <si>
    <t>CJ제일제당</t>
  </si>
  <si>
    <t>현대글로비스</t>
  </si>
  <si>
    <t>GS</t>
  </si>
  <si>
    <t>한미약품</t>
  </si>
  <si>
    <t>DB손해보험</t>
  </si>
  <si>
    <t>한화생명</t>
  </si>
  <si>
    <t>한미사이언스</t>
  </si>
  <si>
    <t>A</t>
  </si>
  <si>
    <t>CJ</t>
  </si>
  <si>
    <t>호텔신라</t>
  </si>
  <si>
    <t>삼성카드</t>
  </si>
  <si>
    <t>삼성중공업</t>
  </si>
  <si>
    <t>BBB+</t>
  </si>
  <si>
    <t>한국금융지주</t>
  </si>
  <si>
    <t>LG이노텍</t>
  </si>
  <si>
    <t>NH투자증권</t>
  </si>
  <si>
    <t>GS건설</t>
  </si>
  <si>
    <t>KCC</t>
  </si>
  <si>
    <t>CJ대한통운</t>
  </si>
  <si>
    <t>한국항공우주</t>
  </si>
  <si>
    <t>한화케미칼</t>
  </si>
  <si>
    <t>현대해상</t>
  </si>
  <si>
    <t>두산밥캣</t>
  </si>
  <si>
    <t>신세계</t>
  </si>
  <si>
    <t>삼성엔지니어링</t>
  </si>
  <si>
    <t>에스원</t>
  </si>
  <si>
    <t>금호석유</t>
  </si>
  <si>
    <t>오뚜기</t>
  </si>
  <si>
    <t>BGF리테일</t>
  </si>
  <si>
    <t>삼성증권</t>
  </si>
  <si>
    <t>BNK금융지주</t>
  </si>
  <si>
    <t>대우조선해양</t>
  </si>
  <si>
    <t>BB</t>
  </si>
  <si>
    <t>대한항공</t>
  </si>
  <si>
    <t>팬오션</t>
  </si>
  <si>
    <t>대림산업</t>
  </si>
  <si>
    <t>유한양행</t>
  </si>
  <si>
    <t>쌍용양회</t>
  </si>
  <si>
    <t>HDC현대산업개발</t>
  </si>
  <si>
    <t>현대엘리베이</t>
  </si>
  <si>
    <t>GS리테일</t>
  </si>
  <si>
    <t>동서</t>
  </si>
  <si>
    <t>일진머티리얼즈</t>
  </si>
  <si>
    <t>BBB-</t>
  </si>
  <si>
    <t>OCI</t>
  </si>
  <si>
    <t>한화</t>
  </si>
  <si>
    <t>LS</t>
  </si>
  <si>
    <t>현대로템</t>
  </si>
  <si>
    <t>대우건설</t>
  </si>
  <si>
    <t>포스코대우</t>
  </si>
  <si>
    <t>현대백화점</t>
  </si>
  <si>
    <t>한샘</t>
  </si>
  <si>
    <t>제일기획</t>
  </si>
  <si>
    <t>LS산전</t>
  </si>
  <si>
    <t>대웅제약</t>
  </si>
  <si>
    <t>메리츠종금증권</t>
  </si>
  <si>
    <t>녹십자</t>
  </si>
  <si>
    <t>두산인프라코어</t>
  </si>
  <si>
    <t>BBB</t>
  </si>
  <si>
    <t>두산</t>
  </si>
  <si>
    <t>만도</t>
  </si>
  <si>
    <t>현대미포조선</t>
  </si>
  <si>
    <t>롯데하이마트</t>
  </si>
  <si>
    <t>금호타이어</t>
  </si>
  <si>
    <t>농심</t>
  </si>
  <si>
    <t>한국타이어월드와이드</t>
  </si>
  <si>
    <t>두산중공업</t>
  </si>
  <si>
    <t>태광산업</t>
  </si>
  <si>
    <t>SKC</t>
  </si>
  <si>
    <t>롯데정밀화학</t>
  </si>
  <si>
    <t>코오롱인더</t>
  </si>
  <si>
    <t>GKL</t>
  </si>
  <si>
    <t>한국콜마</t>
  </si>
  <si>
    <t>한전KPS</t>
  </si>
  <si>
    <t>대한유화</t>
  </si>
  <si>
    <t>오리온홀딩스</t>
  </si>
  <si>
    <t>코스맥스</t>
  </si>
  <si>
    <t>녹십자홀딩스</t>
  </si>
  <si>
    <t>영풍</t>
  </si>
  <si>
    <t>영진약품</t>
  </si>
  <si>
    <t>영원무역</t>
  </si>
  <si>
    <t>현대홈쇼핑</t>
  </si>
  <si>
    <t>현대그린푸드</t>
  </si>
  <si>
    <t>휴켐스</t>
  </si>
  <si>
    <t>CJ CGV</t>
  </si>
  <si>
    <t>한올바이오파마</t>
  </si>
  <si>
    <t>BB+</t>
  </si>
  <si>
    <t>하이트진로</t>
  </si>
  <si>
    <t>현대위아</t>
  </si>
  <si>
    <t>한화에어로스페이스</t>
  </si>
  <si>
    <t>락앤락</t>
  </si>
  <si>
    <t>SK네트웍스</t>
  </si>
  <si>
    <t>쿠쿠홀딩스</t>
  </si>
  <si>
    <t>롯데칠성</t>
  </si>
  <si>
    <t>부광약품</t>
  </si>
  <si>
    <t>이노션</t>
  </si>
  <si>
    <t>후성</t>
  </si>
  <si>
    <t>한일홀딩스</t>
  </si>
  <si>
    <t>동원F&amp;B</t>
  </si>
  <si>
    <t>넥센타이어</t>
  </si>
  <si>
    <t>SK케미칼</t>
  </si>
  <si>
    <t>WR</t>
  </si>
  <si>
    <t>종근당</t>
  </si>
  <si>
    <t>AK홀딩스</t>
  </si>
  <si>
    <t>롯데푸드</t>
  </si>
  <si>
    <t>삼양홀딩스</t>
  </si>
  <si>
    <t>SPC삼립</t>
  </si>
  <si>
    <t>한섬</t>
  </si>
  <si>
    <t>풍산</t>
  </si>
  <si>
    <t>BGF</t>
  </si>
  <si>
    <t>LG상사</t>
  </si>
  <si>
    <t>아이에스동서</t>
  </si>
  <si>
    <t>한솔케미칼</t>
  </si>
  <si>
    <t>대상</t>
  </si>
  <si>
    <t>동원시스템즈</t>
  </si>
  <si>
    <t>LF</t>
  </si>
  <si>
    <t>HDC</t>
  </si>
  <si>
    <t>삼양사</t>
  </si>
  <si>
    <t>동아에스티</t>
  </si>
  <si>
    <t>한전기술</t>
  </si>
  <si>
    <t>DB하이텍</t>
  </si>
  <si>
    <t>LIG넥스원</t>
  </si>
  <si>
    <t>남해화학</t>
  </si>
  <si>
    <t>세아베스틸</t>
  </si>
  <si>
    <t>동국제강</t>
  </si>
  <si>
    <t>JW중외제약</t>
  </si>
  <si>
    <t>한세실업</t>
  </si>
  <si>
    <t>에스엘</t>
  </si>
  <si>
    <t>쌍용차</t>
  </si>
  <si>
    <t>D</t>
  </si>
  <si>
    <t>SK디스커버리</t>
  </si>
  <si>
    <t>효성</t>
  </si>
  <si>
    <t>대교</t>
  </si>
  <si>
    <t>일양약품</t>
  </si>
  <si>
    <t>LG하우시스</t>
  </si>
  <si>
    <t>동아쏘시오홀딩스</t>
  </si>
  <si>
    <t>빙그레</t>
  </si>
  <si>
    <t>고려제강</t>
  </si>
  <si>
    <t>S&amp;T모티브</t>
  </si>
  <si>
    <t>한라홀딩스</t>
  </si>
  <si>
    <t>한국단자</t>
  </si>
  <si>
    <t>효성중공업</t>
  </si>
  <si>
    <t>JW홀딩스</t>
  </si>
  <si>
    <t>남양유업</t>
  </si>
  <si>
    <t>현대리바트</t>
  </si>
  <si>
    <t>동양</t>
  </si>
  <si>
    <t>한국쉘석유</t>
  </si>
  <si>
    <t>보령제약</t>
  </si>
  <si>
    <t>세방전지</t>
  </si>
  <si>
    <t>유니드</t>
  </si>
  <si>
    <t>무학</t>
  </si>
  <si>
    <t>팜스코</t>
  </si>
  <si>
    <t>세아제강지주</t>
  </si>
  <si>
    <t>대덕전자</t>
  </si>
  <si>
    <t>SBS</t>
  </si>
  <si>
    <t>한진중공업</t>
  </si>
  <si>
    <t>외국인보유수</t>
    <phoneticPr fontId="1" type="noConversion"/>
  </si>
  <si>
    <t>외국인보유율</t>
    <phoneticPr fontId="1" type="noConversion"/>
  </si>
  <si>
    <t>외국인역대최고(율)</t>
    <phoneticPr fontId="1" type="noConversion"/>
  </si>
  <si>
    <t>시가총액</t>
    <phoneticPr fontId="1" type="noConversion"/>
  </si>
  <si>
    <t>종목코드</t>
  </si>
  <si>
    <t>005930</t>
  </si>
  <si>
    <t>000660</t>
  </si>
  <si>
    <t>068270</t>
  </si>
  <si>
    <t>207940</t>
  </si>
  <si>
    <t>005380</t>
  </si>
  <si>
    <t>051910</t>
  </si>
  <si>
    <t>017670</t>
  </si>
  <si>
    <t>005490</t>
  </si>
  <si>
    <t>028260</t>
  </si>
  <si>
    <t>105560</t>
  </si>
  <si>
    <t>055550</t>
  </si>
  <si>
    <t>035420</t>
  </si>
  <si>
    <t>096770</t>
  </si>
  <si>
    <t>034730</t>
  </si>
  <si>
    <t>012330</t>
  </si>
  <si>
    <t>032830</t>
  </si>
  <si>
    <t>051900</t>
  </si>
  <si>
    <t>015760</t>
  </si>
  <si>
    <t>006400</t>
  </si>
  <si>
    <t>018260</t>
  </si>
  <si>
    <t>010950</t>
  </si>
  <si>
    <t>033780</t>
  </si>
  <si>
    <t>000810</t>
  </si>
  <si>
    <t>086790</t>
  </si>
  <si>
    <t>000270</t>
  </si>
  <si>
    <t>090430</t>
  </si>
  <si>
    <t>003550</t>
  </si>
  <si>
    <t>000030</t>
  </si>
  <si>
    <t>066570</t>
  </si>
  <si>
    <t>009150</t>
  </si>
  <si>
    <t>251270</t>
  </si>
  <si>
    <t>036570</t>
  </si>
  <si>
    <t>011170</t>
  </si>
  <si>
    <t>035720</t>
  </si>
  <si>
    <t>009540</t>
  </si>
  <si>
    <t>024110</t>
  </si>
  <si>
    <t>032640</t>
  </si>
  <si>
    <t>030200</t>
  </si>
  <si>
    <t>010130</t>
  </si>
  <si>
    <t>035250</t>
  </si>
  <si>
    <t>004020</t>
  </si>
  <si>
    <t>021240</t>
  </si>
  <si>
    <t>034220</t>
  </si>
  <si>
    <t>002790</t>
  </si>
  <si>
    <t>004990</t>
  </si>
  <si>
    <t>018880</t>
  </si>
  <si>
    <t>023530</t>
  </si>
  <si>
    <t>267250</t>
  </si>
  <si>
    <t>139480</t>
  </si>
  <si>
    <t>000720</t>
  </si>
  <si>
    <t>161390</t>
  </si>
  <si>
    <t>005830</t>
  </si>
  <si>
    <t>097950</t>
  </si>
  <si>
    <t>036460</t>
  </si>
  <si>
    <t>128940</t>
  </si>
  <si>
    <t>078930</t>
  </si>
  <si>
    <t>006800</t>
  </si>
  <si>
    <t>008930</t>
  </si>
  <si>
    <t>010140</t>
  </si>
  <si>
    <t>271560</t>
  </si>
  <si>
    <t>088350</t>
  </si>
  <si>
    <t>086280</t>
  </si>
  <si>
    <t>006360</t>
  </si>
  <si>
    <t>029780</t>
  </si>
  <si>
    <t>241560</t>
  </si>
  <si>
    <t>001450</t>
  </si>
  <si>
    <t>000120</t>
  </si>
  <si>
    <t>028050</t>
  </si>
  <si>
    <t>012750</t>
  </si>
  <si>
    <t>005940</t>
  </si>
  <si>
    <t>001040</t>
  </si>
  <si>
    <t>071050</t>
  </si>
  <si>
    <t>282330</t>
  </si>
  <si>
    <t>042660</t>
  </si>
  <si>
    <t>008770</t>
  </si>
  <si>
    <t>007070</t>
  </si>
  <si>
    <t>047810</t>
  </si>
  <si>
    <t>011070</t>
  </si>
  <si>
    <t>000210</t>
  </si>
  <si>
    <t>002380</t>
  </si>
  <si>
    <t>009830</t>
  </si>
  <si>
    <t>004170</t>
  </si>
  <si>
    <t>003410</t>
  </si>
  <si>
    <t>028670</t>
  </si>
  <si>
    <t>011780</t>
  </si>
  <si>
    <t>030000</t>
  </si>
  <si>
    <t>138930</t>
  </si>
  <si>
    <t>016360</t>
  </si>
  <si>
    <t>003490</t>
  </si>
  <si>
    <t>017800</t>
  </si>
  <si>
    <t>000100</t>
  </si>
  <si>
    <t>000150</t>
  </si>
  <si>
    <t>008560</t>
  </si>
  <si>
    <t>007310</t>
  </si>
  <si>
    <t>047050</t>
  </si>
  <si>
    <t>020150</t>
  </si>
  <si>
    <t>064350</t>
  </si>
  <si>
    <t>000880</t>
  </si>
  <si>
    <t>010060</t>
  </si>
  <si>
    <t>069960</t>
  </si>
  <si>
    <t>047040</t>
  </si>
  <si>
    <t>026960</t>
  </si>
  <si>
    <t>294870</t>
  </si>
  <si>
    <t>010620</t>
  </si>
  <si>
    <t>006260</t>
  </si>
  <si>
    <t>042670</t>
  </si>
  <si>
    <t>010120</t>
  </si>
  <si>
    <t>069620</t>
  </si>
  <si>
    <t>003240</t>
  </si>
  <si>
    <t>111770</t>
  </si>
  <si>
    <t>006280</t>
  </si>
  <si>
    <t>000240</t>
  </si>
  <si>
    <t>012450</t>
  </si>
  <si>
    <t>120110</t>
  </si>
  <si>
    <t>114090</t>
  </si>
  <si>
    <t>073240</t>
  </si>
  <si>
    <t>161890</t>
  </si>
  <si>
    <t>009420</t>
  </si>
  <si>
    <t>071840</t>
  </si>
  <si>
    <t>004370</t>
  </si>
  <si>
    <t>034020</t>
  </si>
  <si>
    <t>011790</t>
  </si>
  <si>
    <t>192820</t>
  </si>
  <si>
    <t>204320</t>
  </si>
  <si>
    <t>000670</t>
  </si>
  <si>
    <t>051600</t>
  </si>
  <si>
    <t>005440</t>
  </si>
  <si>
    <t>003520</t>
  </si>
  <si>
    <t>009240</t>
  </si>
  <si>
    <t>057050</t>
  </si>
  <si>
    <t>004000</t>
  </si>
  <si>
    <t>003000</t>
  </si>
  <si>
    <t>001740</t>
  </si>
  <si>
    <t>000080</t>
  </si>
  <si>
    <t>005610</t>
  </si>
  <si>
    <t>005300</t>
  </si>
  <si>
    <t>005250</t>
  </si>
  <si>
    <t>214320</t>
  </si>
  <si>
    <t>012630</t>
  </si>
  <si>
    <t>001800</t>
  </si>
  <si>
    <t>010780</t>
  </si>
  <si>
    <t>049770</t>
  </si>
  <si>
    <t>006650</t>
  </si>
  <si>
    <t>011210</t>
  </si>
  <si>
    <t>093370</t>
  </si>
  <si>
    <t>020000</t>
  </si>
  <si>
    <t>069260</t>
  </si>
  <si>
    <t>185750</t>
  </si>
  <si>
    <t>079160</t>
  </si>
  <si>
    <t>014680</t>
  </si>
  <si>
    <t>192400</t>
  </si>
  <si>
    <t>001680</t>
  </si>
  <si>
    <t>002350</t>
  </si>
  <si>
    <t>115390</t>
  </si>
  <si>
    <t>170900</t>
  </si>
  <si>
    <t>002270</t>
  </si>
  <si>
    <t>027410</t>
  </si>
  <si>
    <t>105630</t>
  </si>
  <si>
    <t>285130</t>
  </si>
  <si>
    <t>000070</t>
  </si>
  <si>
    <t>103140</t>
  </si>
  <si>
    <t>001060</t>
  </si>
  <si>
    <t>001230</t>
  </si>
  <si>
    <t>052690</t>
  </si>
  <si>
    <t>014820</t>
  </si>
  <si>
    <t>005180</t>
  </si>
  <si>
    <t>079550</t>
  </si>
  <si>
    <t>001120</t>
  </si>
  <si>
    <t>093050</t>
  </si>
  <si>
    <t>145990</t>
  </si>
  <si>
    <t>004800</t>
  </si>
  <si>
    <t>001430</t>
  </si>
  <si>
    <t>006840</t>
  </si>
  <si>
    <t>005850</t>
  </si>
  <si>
    <t>019680</t>
  </si>
  <si>
    <t>000640</t>
  </si>
  <si>
    <t>007570</t>
  </si>
  <si>
    <t>025860</t>
  </si>
  <si>
    <t>003620</t>
  </si>
  <si>
    <t>000990</t>
  </si>
  <si>
    <t>006120</t>
  </si>
  <si>
    <t>108670</t>
  </si>
  <si>
    <t>004490</t>
  </si>
  <si>
    <t>079430</t>
  </si>
  <si>
    <t>003850</t>
  </si>
  <si>
    <t>003920</t>
  </si>
  <si>
    <t>060980</t>
  </si>
  <si>
    <t>002960</t>
  </si>
  <si>
    <t>298040</t>
  </si>
  <si>
    <t>096760</t>
  </si>
  <si>
    <t>002240</t>
  </si>
  <si>
    <t>008060</t>
  </si>
  <si>
    <t>034120</t>
  </si>
  <si>
    <t>001520</t>
  </si>
  <si>
    <t>025540</t>
  </si>
  <si>
    <t>064960</t>
  </si>
  <si>
    <t>033920</t>
  </si>
  <si>
    <t>014830</t>
  </si>
  <si>
    <t>036580</t>
  </si>
  <si>
    <t>097230</t>
  </si>
  <si>
    <t>003300</t>
  </si>
  <si>
    <t>003030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</si>
</sst>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"/>
  <sheetViews>
    <sheetView tabSelected="1" workbookViewId="0">
      <selection activeCell="A4" sqref="A4"/>
    </sheetView>
  </sheetViews>
  <sheetFormatPr defaultRowHeight="17.399999999999999" x14ac:dyDescent="0.4"/>
  <cols>
    <col min="2" max="2" width="21.3984375" bestFit="1" customWidth="1"/>
    <col min="4" max="4" width="12.8984375" bestFit="1" customWidth="1"/>
    <col min="5" max="5" width="18.8984375" bestFit="1" customWidth="1"/>
    <col min="7" max="7" width="12.8984375" bestFit="1" customWidth="1"/>
    <col min="9" max="9" width="12.8984375" bestFit="1" customWidth="1"/>
    <col min="16" max="16" width="14.3984375" bestFit="1" customWidth="1"/>
    <col min="19" max="19" width="12.3984375" bestFit="1" customWidth="1"/>
  </cols>
  <sheetData>
    <row r="1" spans="1:19" x14ac:dyDescent="0.4">
      <c r="A1" t="s">
        <v>234</v>
      </c>
      <c r="B1" t="s">
        <v>0</v>
      </c>
      <c r="C1" t="s">
        <v>1</v>
      </c>
      <c r="D1" t="s">
        <v>3</v>
      </c>
      <c r="E1" t="s">
        <v>233</v>
      </c>
      <c r="F1" t="s">
        <v>2</v>
      </c>
      <c r="G1" t="s">
        <v>4</v>
      </c>
      <c r="H1" t="s">
        <v>13</v>
      </c>
      <c r="I1" t="s">
        <v>230</v>
      </c>
      <c r="J1" t="s">
        <v>231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232</v>
      </c>
    </row>
    <row r="2" spans="1:19" x14ac:dyDescent="0.4">
      <c r="A2" s="1" t="s">
        <v>235</v>
      </c>
      <c r="B2" t="s">
        <v>14</v>
      </c>
      <c r="C2" s="2">
        <v>43050</v>
      </c>
      <c r="D2" s="2">
        <v>6419324700</v>
      </c>
      <c r="E2" s="2">
        <f>C2*D2</f>
        <v>276351928335000</v>
      </c>
      <c r="F2">
        <v>73.23</v>
      </c>
      <c r="G2" s="2">
        <v>4750300278</v>
      </c>
      <c r="H2" t="s">
        <v>15</v>
      </c>
      <c r="I2" s="2">
        <v>3367058905</v>
      </c>
      <c r="J2">
        <v>52.45</v>
      </c>
      <c r="K2" s="3">
        <v>5997</v>
      </c>
      <c r="L2">
        <v>1.53</v>
      </c>
      <c r="M2">
        <v>0.16</v>
      </c>
      <c r="N2">
        <v>7.18</v>
      </c>
      <c r="O2">
        <v>0.04</v>
      </c>
      <c r="P2" s="2">
        <v>28800838367</v>
      </c>
      <c r="Q2">
        <v>30.79</v>
      </c>
      <c r="R2">
        <v>2</v>
      </c>
      <c r="S2">
        <v>60.13</v>
      </c>
    </row>
    <row r="3" spans="1:19" x14ac:dyDescent="0.4">
      <c r="A3" s="1" t="s">
        <v>236</v>
      </c>
      <c r="B3" t="s">
        <v>16</v>
      </c>
      <c r="C3" s="2">
        <v>69100</v>
      </c>
      <c r="D3" s="2">
        <v>728002365</v>
      </c>
      <c r="E3" s="2">
        <f>C3*D3</f>
        <v>50304963421500</v>
      </c>
      <c r="F3">
        <v>73.89</v>
      </c>
      <c r="G3" s="2">
        <v>560561821</v>
      </c>
      <c r="H3" t="s">
        <v>17</v>
      </c>
      <c r="I3" s="2">
        <v>352689618</v>
      </c>
      <c r="J3">
        <v>48.45</v>
      </c>
      <c r="K3" s="3">
        <v>15073</v>
      </c>
      <c r="L3">
        <v>1.49</v>
      </c>
      <c r="M3">
        <v>3.71</v>
      </c>
      <c r="N3">
        <v>4.58</v>
      </c>
      <c r="O3">
        <v>1.69</v>
      </c>
      <c r="P3" s="2">
        <v>10110797480</v>
      </c>
      <c r="Q3">
        <v>35.22</v>
      </c>
      <c r="R3">
        <v>1.4</v>
      </c>
      <c r="S3">
        <v>53.39</v>
      </c>
    </row>
    <row r="4" spans="1:19" x14ac:dyDescent="0.4">
      <c r="A4" s="1" t="s">
        <v>237</v>
      </c>
      <c r="B4" t="s">
        <v>18</v>
      </c>
      <c r="C4" s="2">
        <v>246500</v>
      </c>
      <c r="D4" s="2">
        <v>125395903</v>
      </c>
      <c r="E4" s="2">
        <f>C4*D4</f>
        <v>30910090089500</v>
      </c>
      <c r="F4">
        <v>63.7</v>
      </c>
      <c r="G4" s="2">
        <v>96554845</v>
      </c>
      <c r="I4" s="2">
        <v>27486891</v>
      </c>
      <c r="J4">
        <v>21.92</v>
      </c>
      <c r="K4" s="3">
        <v>3206</v>
      </c>
      <c r="L4">
        <v>12.72</v>
      </c>
      <c r="M4">
        <v>57.72</v>
      </c>
      <c r="N4">
        <v>76.89</v>
      </c>
      <c r="O4">
        <v>36.479999999999997</v>
      </c>
      <c r="P4" s="2">
        <v>403180535</v>
      </c>
      <c r="Q4">
        <v>29.07</v>
      </c>
      <c r="R4">
        <v>0</v>
      </c>
      <c r="S4">
        <v>33.950000000000003</v>
      </c>
    </row>
    <row r="5" spans="1:19" x14ac:dyDescent="0.4">
      <c r="A5" s="1" t="s">
        <v>238</v>
      </c>
      <c r="B5" t="s">
        <v>23</v>
      </c>
      <c r="C5" s="2">
        <v>417500</v>
      </c>
      <c r="D5" s="2">
        <v>66165000</v>
      </c>
      <c r="E5" s="2">
        <f>C5*D5</f>
        <v>27623887500000</v>
      </c>
      <c r="F5">
        <v>24.63</v>
      </c>
      <c r="G5" s="2">
        <v>14556300</v>
      </c>
      <c r="I5" s="2">
        <v>6234353</v>
      </c>
      <c r="J5">
        <v>9.42</v>
      </c>
      <c r="K5">
        <v>0</v>
      </c>
      <c r="L5">
        <v>6.95</v>
      </c>
      <c r="M5">
        <v>184.39</v>
      </c>
      <c r="N5">
        <v>0</v>
      </c>
      <c r="O5">
        <v>59.45</v>
      </c>
      <c r="P5" s="2">
        <v>-96972120</v>
      </c>
      <c r="Q5">
        <v>80.64</v>
      </c>
      <c r="R5">
        <v>0</v>
      </c>
      <c r="S5">
        <v>12.61</v>
      </c>
    </row>
    <row r="6" spans="1:19" x14ac:dyDescent="0.4">
      <c r="A6" s="1" t="s">
        <v>239</v>
      </c>
      <c r="B6" t="s">
        <v>21</v>
      </c>
      <c r="C6" s="2">
        <v>116500</v>
      </c>
      <c r="D6" s="2">
        <v>213668187</v>
      </c>
      <c r="E6" s="2">
        <f>C6*D6</f>
        <v>24892343785500</v>
      </c>
      <c r="F6">
        <v>66.760000000000005</v>
      </c>
      <c r="G6" s="2">
        <v>141021003</v>
      </c>
      <c r="H6" t="s">
        <v>15</v>
      </c>
      <c r="I6" s="2">
        <v>99266522</v>
      </c>
      <c r="J6">
        <v>46.46</v>
      </c>
      <c r="K6" s="3">
        <v>14993</v>
      </c>
      <c r="L6">
        <v>0.48</v>
      </c>
      <c r="M6">
        <v>7.04</v>
      </c>
      <c r="N6">
        <v>7.77</v>
      </c>
      <c r="O6">
        <v>0.8</v>
      </c>
      <c r="P6" s="2">
        <v>2551319121</v>
      </c>
      <c r="Q6">
        <v>29.33</v>
      </c>
      <c r="R6">
        <v>3.4</v>
      </c>
      <c r="S6">
        <v>57.11</v>
      </c>
    </row>
    <row r="7" spans="1:19" x14ac:dyDescent="0.4">
      <c r="A7" s="1" t="s">
        <v>240</v>
      </c>
      <c r="B7" t="s">
        <v>22</v>
      </c>
      <c r="C7" s="2">
        <v>329000</v>
      </c>
      <c r="D7" s="2">
        <v>70592343</v>
      </c>
      <c r="E7" s="2">
        <f>C7*D7</f>
        <v>23224880847000</v>
      </c>
      <c r="F7">
        <v>64.28</v>
      </c>
      <c r="G7" s="2">
        <v>45885023</v>
      </c>
      <c r="H7" t="s">
        <v>20</v>
      </c>
      <c r="I7" s="2">
        <v>26160337</v>
      </c>
      <c r="J7">
        <v>37.06</v>
      </c>
      <c r="K7" s="3">
        <v>25367</v>
      </c>
      <c r="L7">
        <v>1.59</v>
      </c>
      <c r="M7">
        <v>9.01</v>
      </c>
      <c r="N7">
        <v>12.97</v>
      </c>
      <c r="O7">
        <v>1.23</v>
      </c>
      <c r="P7" s="2">
        <v>1605223076</v>
      </c>
      <c r="Q7">
        <v>36.39</v>
      </c>
      <c r="R7">
        <v>1.8</v>
      </c>
      <c r="S7">
        <v>41.39</v>
      </c>
    </row>
    <row r="8" spans="1:19" x14ac:dyDescent="0.4">
      <c r="A8" s="1" t="s">
        <v>241</v>
      </c>
      <c r="B8" t="s">
        <v>30</v>
      </c>
      <c r="C8" s="2">
        <v>283000</v>
      </c>
      <c r="D8" s="2">
        <v>80745711</v>
      </c>
      <c r="E8" s="2">
        <f>C8*D8</f>
        <v>22851036213000</v>
      </c>
      <c r="F8">
        <v>62.23</v>
      </c>
      <c r="G8" s="2">
        <v>50869798</v>
      </c>
      <c r="H8" t="s">
        <v>15</v>
      </c>
      <c r="I8" s="2">
        <v>34716861</v>
      </c>
      <c r="J8">
        <v>43</v>
      </c>
      <c r="K8" s="3">
        <v>36582</v>
      </c>
      <c r="L8">
        <v>1.28</v>
      </c>
      <c r="M8">
        <v>7.01</v>
      </c>
      <c r="N8">
        <v>7.74</v>
      </c>
      <c r="O8">
        <v>1.83</v>
      </c>
      <c r="P8" s="2">
        <v>1331114063</v>
      </c>
      <c r="Q8">
        <v>70.3</v>
      </c>
      <c r="R8">
        <v>3.5</v>
      </c>
      <c r="S8">
        <v>49</v>
      </c>
    </row>
    <row r="9" spans="1:19" x14ac:dyDescent="0.4">
      <c r="A9" s="1" t="s">
        <v>242</v>
      </c>
      <c r="B9" t="s">
        <v>19</v>
      </c>
      <c r="C9" s="2">
        <v>261000</v>
      </c>
      <c r="D9" s="2">
        <v>87186835</v>
      </c>
      <c r="E9" s="2">
        <f>C9*D9</f>
        <v>22755763935000</v>
      </c>
      <c r="F9">
        <v>79.11</v>
      </c>
      <c r="G9" s="2">
        <v>68877600</v>
      </c>
      <c r="H9" t="s">
        <v>20</v>
      </c>
      <c r="I9" s="2">
        <v>47914748</v>
      </c>
      <c r="J9">
        <v>54.96</v>
      </c>
      <c r="K9" s="3">
        <v>34464</v>
      </c>
      <c r="L9">
        <v>0.52</v>
      </c>
      <c r="M9">
        <v>6.4</v>
      </c>
      <c r="N9">
        <v>7.57</v>
      </c>
      <c r="O9">
        <v>0.8</v>
      </c>
      <c r="P9" s="2">
        <v>2545685408</v>
      </c>
      <c r="Q9">
        <v>16.87</v>
      </c>
      <c r="R9">
        <v>3</v>
      </c>
      <c r="S9">
        <v>70.52</v>
      </c>
    </row>
    <row r="10" spans="1:19" x14ac:dyDescent="0.4">
      <c r="A10" s="1" t="s">
        <v>243</v>
      </c>
      <c r="B10" t="s">
        <v>25</v>
      </c>
      <c r="C10" s="2">
        <v>112500</v>
      </c>
      <c r="D10" s="2">
        <v>189690043</v>
      </c>
      <c r="E10" s="2">
        <f>C10*D10</f>
        <v>21340129837500</v>
      </c>
      <c r="F10">
        <v>52.07</v>
      </c>
      <c r="G10" s="2">
        <v>87257420</v>
      </c>
      <c r="H10" t="s">
        <v>20</v>
      </c>
      <c r="I10" s="2">
        <v>27114903</v>
      </c>
      <c r="J10">
        <v>14.29</v>
      </c>
      <c r="K10" s="3">
        <v>3879</v>
      </c>
      <c r="L10">
        <v>0.95</v>
      </c>
      <c r="M10">
        <v>26.61</v>
      </c>
      <c r="N10">
        <v>29</v>
      </c>
      <c r="O10">
        <v>1.05</v>
      </c>
      <c r="P10" s="2">
        <v>463362260</v>
      </c>
      <c r="Q10">
        <v>80.13</v>
      </c>
      <c r="R10">
        <v>1.7</v>
      </c>
      <c r="S10">
        <v>14.82</v>
      </c>
    </row>
    <row r="11" spans="1:19" x14ac:dyDescent="0.4">
      <c r="A11" s="1" t="s">
        <v>244</v>
      </c>
      <c r="B11" t="s">
        <v>26</v>
      </c>
      <c r="C11" s="2">
        <v>51000</v>
      </c>
      <c r="D11" s="2">
        <v>418111537</v>
      </c>
      <c r="E11" s="2">
        <f>C11*D11</f>
        <v>21323688387000</v>
      </c>
      <c r="F11">
        <v>84.66</v>
      </c>
      <c r="G11" s="2">
        <v>355394806</v>
      </c>
      <c r="H11" t="s">
        <v>15</v>
      </c>
      <c r="I11" s="2">
        <v>293202143</v>
      </c>
      <c r="J11">
        <v>70.13</v>
      </c>
      <c r="K11" s="3">
        <v>8305</v>
      </c>
      <c r="L11">
        <v>0.63</v>
      </c>
      <c r="M11">
        <v>37.4</v>
      </c>
      <c r="N11">
        <v>6.14</v>
      </c>
      <c r="O11">
        <v>0</v>
      </c>
      <c r="P11" s="2">
        <v>553425026</v>
      </c>
      <c r="Q11">
        <v>31.25</v>
      </c>
      <c r="R11">
        <v>3.7</v>
      </c>
      <c r="S11">
        <v>71.739999999999995</v>
      </c>
    </row>
    <row r="12" spans="1:19" x14ac:dyDescent="0.4">
      <c r="A12" s="1" t="s">
        <v>245</v>
      </c>
      <c r="B12" t="s">
        <v>29</v>
      </c>
      <c r="C12" s="2">
        <v>43800</v>
      </c>
      <c r="D12" s="2">
        <v>474199587</v>
      </c>
      <c r="E12" s="2">
        <f>C12*D12</f>
        <v>20769941910600</v>
      </c>
      <c r="F12">
        <v>85.55</v>
      </c>
      <c r="G12" s="2">
        <v>407811645</v>
      </c>
      <c r="H12" t="s">
        <v>15</v>
      </c>
      <c r="I12" s="2">
        <v>327302553</v>
      </c>
      <c r="J12">
        <v>69.02</v>
      </c>
      <c r="K12" s="3">
        <v>6116</v>
      </c>
      <c r="L12">
        <v>0.63</v>
      </c>
      <c r="M12">
        <v>29.88</v>
      </c>
      <c r="N12">
        <v>7.16</v>
      </c>
      <c r="O12">
        <v>0</v>
      </c>
      <c r="P12" s="2">
        <v>754727035</v>
      </c>
      <c r="Q12">
        <v>36.880000000000003</v>
      </c>
      <c r="R12">
        <v>3.2</v>
      </c>
      <c r="S12">
        <v>70.08</v>
      </c>
    </row>
    <row r="13" spans="1:19" x14ac:dyDescent="0.4">
      <c r="A13" s="1" t="s">
        <v>246</v>
      </c>
      <c r="B13" t="s">
        <v>24</v>
      </c>
      <c r="C13" s="2">
        <v>125500</v>
      </c>
      <c r="D13" s="2">
        <v>164813395</v>
      </c>
      <c r="E13" s="2">
        <f>C13*D13</f>
        <v>20684081072500</v>
      </c>
      <c r="F13">
        <v>78.7</v>
      </c>
      <c r="G13" s="2">
        <v>126906314</v>
      </c>
      <c r="H13" t="s">
        <v>17</v>
      </c>
      <c r="I13" s="2">
        <v>99075330</v>
      </c>
      <c r="J13">
        <v>60.11</v>
      </c>
      <c r="K13" s="3">
        <v>5320</v>
      </c>
      <c r="L13">
        <v>4.34</v>
      </c>
      <c r="M13">
        <v>4.54</v>
      </c>
      <c r="N13">
        <v>23.59</v>
      </c>
      <c r="O13">
        <v>1.41</v>
      </c>
      <c r="P13" s="2">
        <v>849412393</v>
      </c>
      <c r="Q13">
        <v>35.799999999999997</v>
      </c>
      <c r="R13">
        <v>0.2</v>
      </c>
      <c r="S13">
        <v>68.62</v>
      </c>
    </row>
    <row r="14" spans="1:19" x14ac:dyDescent="0.4">
      <c r="A14" s="1" t="s">
        <v>247</v>
      </c>
      <c r="B14" t="s">
        <v>34</v>
      </c>
      <c r="C14" s="2">
        <v>207000</v>
      </c>
      <c r="D14" s="2">
        <v>92465564</v>
      </c>
      <c r="E14" s="2">
        <f>C14*D14</f>
        <v>19140371748000</v>
      </c>
      <c r="F14">
        <v>60.63</v>
      </c>
      <c r="G14" s="2">
        <v>61951928</v>
      </c>
      <c r="H14" t="s">
        <v>20</v>
      </c>
      <c r="I14" s="2">
        <v>36675149</v>
      </c>
      <c r="J14">
        <v>39.659999999999997</v>
      </c>
      <c r="K14" s="3">
        <v>22574</v>
      </c>
      <c r="L14">
        <v>1.07</v>
      </c>
      <c r="M14">
        <v>10.220000000000001</v>
      </c>
      <c r="N14">
        <v>9.17</v>
      </c>
      <c r="O14">
        <v>6.25</v>
      </c>
      <c r="P14" s="2">
        <v>1600004987</v>
      </c>
      <c r="Q14">
        <v>13.05</v>
      </c>
      <c r="R14">
        <v>3.7</v>
      </c>
      <c r="S14">
        <v>45.31</v>
      </c>
    </row>
    <row r="15" spans="1:19" x14ac:dyDescent="0.4">
      <c r="A15" s="1" t="s">
        <v>248</v>
      </c>
      <c r="B15" t="s">
        <v>33</v>
      </c>
      <c r="C15" s="2">
        <v>259500</v>
      </c>
      <c r="D15" s="2">
        <v>70360297</v>
      </c>
      <c r="E15" s="2">
        <f>C15*D15</f>
        <v>18258497071500</v>
      </c>
      <c r="F15">
        <v>48.43</v>
      </c>
      <c r="G15" s="2">
        <v>34476546</v>
      </c>
      <c r="H15" t="s">
        <v>20</v>
      </c>
      <c r="I15" s="2">
        <v>18090790</v>
      </c>
      <c r="J15">
        <v>25.71</v>
      </c>
      <c r="K15" s="3">
        <v>30007</v>
      </c>
      <c r="L15">
        <v>1.35</v>
      </c>
      <c r="M15">
        <v>24.81</v>
      </c>
      <c r="N15">
        <v>8.65</v>
      </c>
      <c r="O15">
        <v>7.43</v>
      </c>
      <c r="P15" s="2">
        <v>612121029</v>
      </c>
      <c r="Q15">
        <v>61.84</v>
      </c>
      <c r="R15">
        <v>1.5</v>
      </c>
      <c r="S15">
        <v>27.65</v>
      </c>
    </row>
    <row r="16" spans="1:19" x14ac:dyDescent="0.4">
      <c r="A16" s="1" t="s">
        <v>249</v>
      </c>
      <c r="B16" t="s">
        <v>27</v>
      </c>
      <c r="C16" s="2">
        <v>187500</v>
      </c>
      <c r="D16" s="2">
        <v>97343863</v>
      </c>
      <c r="E16" s="2">
        <f>C16*D16</f>
        <v>18251974312500</v>
      </c>
      <c r="F16">
        <v>67.12</v>
      </c>
      <c r="G16" s="2">
        <v>66193827</v>
      </c>
      <c r="H16" t="s">
        <v>20</v>
      </c>
      <c r="I16" s="2">
        <v>47252935</v>
      </c>
      <c r="J16">
        <v>48.54</v>
      </c>
      <c r="K16" s="3">
        <v>16558</v>
      </c>
      <c r="L16">
        <v>0.62</v>
      </c>
      <c r="M16">
        <v>10.28</v>
      </c>
      <c r="N16">
        <v>11.32</v>
      </c>
      <c r="O16">
        <v>0.94</v>
      </c>
      <c r="P16" s="2">
        <v>1427449067</v>
      </c>
      <c r="Q16">
        <v>19.45</v>
      </c>
      <c r="R16">
        <v>1.8</v>
      </c>
      <c r="S16">
        <v>52.08</v>
      </c>
    </row>
    <row r="17" spans="1:19" x14ac:dyDescent="0.4">
      <c r="A17" s="1" t="s">
        <v>250</v>
      </c>
      <c r="B17" t="s">
        <v>32</v>
      </c>
      <c r="C17" s="2">
        <v>91100</v>
      </c>
      <c r="D17" s="2">
        <v>200000000</v>
      </c>
      <c r="E17" s="2">
        <f>C17*D17</f>
        <v>18220000000000</v>
      </c>
      <c r="F17">
        <v>41.92</v>
      </c>
      <c r="G17" s="2">
        <v>84000000</v>
      </c>
      <c r="I17" s="2">
        <v>32726234</v>
      </c>
      <c r="J17">
        <v>16.36</v>
      </c>
      <c r="K17" s="3">
        <v>6494</v>
      </c>
      <c r="L17">
        <v>0.62</v>
      </c>
      <c r="M17">
        <v>5.05</v>
      </c>
      <c r="N17">
        <v>14.03</v>
      </c>
      <c r="O17">
        <v>0</v>
      </c>
      <c r="P17" s="2">
        <v>940689044</v>
      </c>
      <c r="Q17">
        <v>863.46</v>
      </c>
      <c r="R17">
        <v>2.2000000000000002</v>
      </c>
      <c r="S17">
        <v>18.95</v>
      </c>
    </row>
    <row r="18" spans="1:19" x14ac:dyDescent="0.4">
      <c r="A18" s="1" t="s">
        <v>251</v>
      </c>
      <c r="B18" t="s">
        <v>31</v>
      </c>
      <c r="C18" s="2">
        <v>1087000</v>
      </c>
      <c r="D18" s="2">
        <v>15618197</v>
      </c>
      <c r="E18" s="2">
        <f>C18*D18</f>
        <v>16976980139000</v>
      </c>
      <c r="F18">
        <v>59.83</v>
      </c>
      <c r="G18" s="2">
        <v>9370918</v>
      </c>
      <c r="H18" t="s">
        <v>20</v>
      </c>
      <c r="I18" s="2">
        <v>7091964</v>
      </c>
      <c r="J18">
        <v>45.41</v>
      </c>
      <c r="K18" s="3">
        <v>36199</v>
      </c>
      <c r="L18">
        <v>6.43</v>
      </c>
      <c r="M18">
        <v>28.82</v>
      </c>
      <c r="N18">
        <v>30.03</v>
      </c>
      <c r="O18">
        <v>5.09</v>
      </c>
      <c r="P18" s="2">
        <v>595658938</v>
      </c>
      <c r="Q18">
        <v>47.69</v>
      </c>
      <c r="R18">
        <v>0.8</v>
      </c>
      <c r="S18">
        <v>55.4</v>
      </c>
    </row>
    <row r="19" spans="1:19" x14ac:dyDescent="0.4">
      <c r="A19" s="1" t="s">
        <v>252</v>
      </c>
      <c r="B19" t="s">
        <v>28</v>
      </c>
      <c r="C19" s="2">
        <v>26300</v>
      </c>
      <c r="D19" s="2">
        <v>641964077</v>
      </c>
      <c r="E19" s="2">
        <f>C19*D19</f>
        <v>16883655225100</v>
      </c>
      <c r="F19">
        <v>48.86</v>
      </c>
      <c r="G19" s="2">
        <v>314562398</v>
      </c>
      <c r="H19" t="s">
        <v>15</v>
      </c>
      <c r="I19" s="2">
        <v>176582101</v>
      </c>
      <c r="J19">
        <v>27.51</v>
      </c>
      <c r="K19" s="3">
        <v>2023</v>
      </c>
      <c r="L19">
        <v>0.24</v>
      </c>
      <c r="M19">
        <v>2.54</v>
      </c>
      <c r="N19">
        <v>13</v>
      </c>
      <c r="O19">
        <v>0.28000000000000003</v>
      </c>
      <c r="P19" s="2">
        <v>1506852071</v>
      </c>
      <c r="Q19">
        <v>90.99</v>
      </c>
      <c r="R19">
        <v>2.9</v>
      </c>
      <c r="S19">
        <v>33.4</v>
      </c>
    </row>
    <row r="20" spans="1:19" x14ac:dyDescent="0.4">
      <c r="A20" s="1" t="s">
        <v>253</v>
      </c>
      <c r="B20" t="s">
        <v>37</v>
      </c>
      <c r="C20" s="2">
        <v>239500</v>
      </c>
      <c r="D20" s="2">
        <v>68764530</v>
      </c>
      <c r="E20" s="2">
        <f>C20*D20</f>
        <v>16469104935000</v>
      </c>
      <c r="F20">
        <v>74.48</v>
      </c>
      <c r="G20" s="2">
        <v>51573398</v>
      </c>
      <c r="H20" t="s">
        <v>17</v>
      </c>
      <c r="I20" s="2">
        <v>26588515</v>
      </c>
      <c r="J20">
        <v>38.67</v>
      </c>
      <c r="K20" s="3">
        <v>9824</v>
      </c>
      <c r="L20">
        <v>1.5</v>
      </c>
      <c r="M20">
        <v>-54.04</v>
      </c>
      <c r="N20">
        <v>24.38</v>
      </c>
      <c r="O20">
        <v>3.11</v>
      </c>
      <c r="P20" s="2">
        <v>99537449</v>
      </c>
      <c r="Q20">
        <v>27.68</v>
      </c>
      <c r="R20">
        <v>0.4</v>
      </c>
      <c r="S20">
        <v>55</v>
      </c>
    </row>
    <row r="21" spans="1:19" x14ac:dyDescent="0.4">
      <c r="A21" s="1" t="s">
        <v>254</v>
      </c>
      <c r="B21" t="s">
        <v>35</v>
      </c>
      <c r="C21" s="2">
        <v>207500</v>
      </c>
      <c r="D21" s="2">
        <v>77377800</v>
      </c>
      <c r="E21" s="2">
        <f>C21*D21</f>
        <v>16055893500000</v>
      </c>
      <c r="F21">
        <v>42.61</v>
      </c>
      <c r="G21" s="2">
        <v>33272454</v>
      </c>
      <c r="H21" t="s">
        <v>20</v>
      </c>
      <c r="I21" s="2">
        <v>9956913</v>
      </c>
      <c r="J21">
        <v>12.87</v>
      </c>
      <c r="K21" s="3">
        <v>6856</v>
      </c>
      <c r="L21">
        <v>2.89</v>
      </c>
      <c r="M21">
        <v>25.78</v>
      </c>
      <c r="N21">
        <v>30.27</v>
      </c>
      <c r="O21">
        <v>3.53</v>
      </c>
      <c r="P21" s="2">
        <v>369685996</v>
      </c>
      <c r="Q21">
        <v>17.14</v>
      </c>
      <c r="R21">
        <v>0.9</v>
      </c>
      <c r="S21">
        <v>12.89</v>
      </c>
    </row>
    <row r="22" spans="1:19" x14ac:dyDescent="0.4">
      <c r="A22" s="1" t="s">
        <v>255</v>
      </c>
      <c r="B22" t="s">
        <v>40</v>
      </c>
      <c r="C22" s="2">
        <v>125000</v>
      </c>
      <c r="D22" s="2">
        <v>112582792</v>
      </c>
      <c r="E22" s="2">
        <f>C22*D22</f>
        <v>14072849000000</v>
      </c>
      <c r="F22">
        <v>36.54</v>
      </c>
      <c r="G22" s="2">
        <v>41655633</v>
      </c>
      <c r="H22" t="s">
        <v>20</v>
      </c>
      <c r="I22" s="2">
        <v>88936331</v>
      </c>
      <c r="J22">
        <v>79</v>
      </c>
      <c r="K22" s="3">
        <v>10706</v>
      </c>
      <c r="L22">
        <v>2.13</v>
      </c>
      <c r="M22">
        <v>12.79</v>
      </c>
      <c r="N22">
        <v>11.68</v>
      </c>
      <c r="O22">
        <v>0.7</v>
      </c>
      <c r="P22" s="2">
        <v>1249156059</v>
      </c>
      <c r="Q22">
        <v>120.46</v>
      </c>
      <c r="R22">
        <v>4.5999999999999996</v>
      </c>
      <c r="S22">
        <v>79.14</v>
      </c>
    </row>
    <row r="23" spans="1:19" x14ac:dyDescent="0.4">
      <c r="A23" s="1" t="s">
        <v>256</v>
      </c>
      <c r="B23" t="s">
        <v>38</v>
      </c>
      <c r="C23" s="2">
        <v>100000</v>
      </c>
      <c r="D23" s="2">
        <v>137292497</v>
      </c>
      <c r="E23" s="2">
        <f>C23*D23</f>
        <v>13729249700000</v>
      </c>
      <c r="F23">
        <v>73.33</v>
      </c>
      <c r="G23" s="2">
        <v>112579848</v>
      </c>
      <c r="H23" t="s">
        <v>15</v>
      </c>
      <c r="I23" s="2">
        <v>73387089</v>
      </c>
      <c r="J23">
        <v>53.45</v>
      </c>
      <c r="K23" s="3">
        <v>9217</v>
      </c>
      <c r="L23">
        <v>1.77</v>
      </c>
      <c r="M23">
        <v>12.46</v>
      </c>
      <c r="N23">
        <v>10.85</v>
      </c>
      <c r="O23">
        <v>4.58</v>
      </c>
      <c r="P23" s="2">
        <v>974896400</v>
      </c>
      <c r="Q23">
        <v>21.44</v>
      </c>
      <c r="R23">
        <v>3.9</v>
      </c>
      <c r="S23">
        <v>63.54</v>
      </c>
    </row>
    <row r="24" spans="1:19" x14ac:dyDescent="0.4">
      <c r="A24" s="1" t="s">
        <v>257</v>
      </c>
      <c r="B24" t="s">
        <v>43</v>
      </c>
      <c r="C24" s="2">
        <v>278000</v>
      </c>
      <c r="D24" s="2">
        <v>47374837</v>
      </c>
      <c r="E24" s="2">
        <f>C24*D24</f>
        <v>13170204686000</v>
      </c>
      <c r="F24">
        <v>65.56</v>
      </c>
      <c r="G24" s="2">
        <v>31267392</v>
      </c>
      <c r="H24" t="s">
        <v>15</v>
      </c>
      <c r="I24" s="2">
        <v>23859949</v>
      </c>
      <c r="J24">
        <v>50.36</v>
      </c>
      <c r="K24" s="3">
        <v>22731</v>
      </c>
      <c r="L24">
        <v>1.18</v>
      </c>
      <c r="M24">
        <v>5.07</v>
      </c>
      <c r="N24">
        <v>12.23</v>
      </c>
      <c r="O24">
        <v>0</v>
      </c>
      <c r="P24" s="2">
        <v>956425652</v>
      </c>
      <c r="Q24">
        <v>536.83000000000004</v>
      </c>
      <c r="R24">
        <v>3.5</v>
      </c>
      <c r="S24">
        <v>62.54</v>
      </c>
    </row>
    <row r="25" spans="1:19" x14ac:dyDescent="0.4">
      <c r="A25" s="1" t="s">
        <v>258</v>
      </c>
      <c r="B25" t="s">
        <v>39</v>
      </c>
      <c r="C25" s="2">
        <v>42950</v>
      </c>
      <c r="D25" s="2">
        <v>300242062</v>
      </c>
      <c r="E25" s="2">
        <f>C25*D25</f>
        <v>12895396562900</v>
      </c>
      <c r="F25">
        <v>88.17</v>
      </c>
      <c r="G25" s="2">
        <v>270217856</v>
      </c>
      <c r="H25" t="s">
        <v>15</v>
      </c>
      <c r="I25" s="2">
        <v>214677654</v>
      </c>
      <c r="J25">
        <v>71.5</v>
      </c>
      <c r="K25" s="3">
        <v>6817</v>
      </c>
      <c r="L25">
        <v>0.53</v>
      </c>
      <c r="M25">
        <v>24.76</v>
      </c>
      <c r="N25">
        <v>6.3</v>
      </c>
      <c r="O25">
        <v>0</v>
      </c>
      <c r="P25" s="2">
        <v>513398024</v>
      </c>
      <c r="Q25">
        <v>37.35</v>
      </c>
      <c r="R25">
        <v>3.5</v>
      </c>
      <c r="S25">
        <v>81.349999999999994</v>
      </c>
    </row>
    <row r="26" spans="1:19" x14ac:dyDescent="0.4">
      <c r="A26" s="1" t="s">
        <v>259</v>
      </c>
      <c r="B26" t="s">
        <v>42</v>
      </c>
      <c r="C26" s="2">
        <v>28350</v>
      </c>
      <c r="D26" s="2">
        <v>405363347</v>
      </c>
      <c r="E26" s="2">
        <f>C26*D26</f>
        <v>11492050887450</v>
      </c>
      <c r="F26">
        <v>62.02</v>
      </c>
      <c r="G26" s="2">
        <v>251325275</v>
      </c>
      <c r="H26" t="s">
        <v>20</v>
      </c>
      <c r="I26" s="2">
        <v>164923675</v>
      </c>
      <c r="J26">
        <v>40.69</v>
      </c>
      <c r="K26" s="3">
        <v>2414</v>
      </c>
      <c r="L26">
        <v>0.43</v>
      </c>
      <c r="M26">
        <v>3.81</v>
      </c>
      <c r="N26">
        <v>11.74</v>
      </c>
      <c r="O26">
        <v>0.36</v>
      </c>
      <c r="P26" s="2">
        <v>1042751049</v>
      </c>
      <c r="Q26">
        <v>69.5</v>
      </c>
      <c r="R26">
        <v>2.7</v>
      </c>
      <c r="S26">
        <v>40.82</v>
      </c>
    </row>
    <row r="27" spans="1:19" x14ac:dyDescent="0.4">
      <c r="A27" s="1" t="s">
        <v>260</v>
      </c>
      <c r="B27" t="s">
        <v>36</v>
      </c>
      <c r="C27" s="2">
        <v>189000</v>
      </c>
      <c r="D27" s="2">
        <v>58458490</v>
      </c>
      <c r="E27" s="2">
        <f>C27*D27</f>
        <v>11048654610000</v>
      </c>
      <c r="F27">
        <v>52.38</v>
      </c>
      <c r="G27" s="2">
        <v>30983000</v>
      </c>
      <c r="I27" s="2">
        <v>20271555</v>
      </c>
      <c r="J27">
        <v>34.68</v>
      </c>
      <c r="K27" s="3">
        <v>5711</v>
      </c>
      <c r="L27">
        <v>3.14</v>
      </c>
      <c r="M27">
        <v>35.35</v>
      </c>
      <c r="N27">
        <v>33.090000000000003</v>
      </c>
      <c r="O27">
        <v>3.6</v>
      </c>
      <c r="P27" s="2">
        <v>317768962</v>
      </c>
      <c r="Q27">
        <v>18.87</v>
      </c>
      <c r="R27">
        <v>0.7</v>
      </c>
      <c r="S27">
        <v>44.81</v>
      </c>
    </row>
    <row r="28" spans="1:19" x14ac:dyDescent="0.4">
      <c r="A28" s="1" t="s">
        <v>261</v>
      </c>
      <c r="B28" t="s">
        <v>41</v>
      </c>
      <c r="C28" s="2">
        <v>63400</v>
      </c>
      <c r="D28" s="2">
        <v>172557131</v>
      </c>
      <c r="E28" s="2">
        <f>C28*D28</f>
        <v>10940122105400</v>
      </c>
      <c r="F28">
        <v>53.39</v>
      </c>
      <c r="G28" s="2">
        <v>89729708</v>
      </c>
      <c r="H28" t="s">
        <v>17</v>
      </c>
      <c r="I28" s="2">
        <v>59816834</v>
      </c>
      <c r="J28">
        <v>34.659999999999997</v>
      </c>
      <c r="K28" s="3">
        <v>13630</v>
      </c>
      <c r="L28">
        <v>0.7</v>
      </c>
      <c r="M28">
        <v>24.22</v>
      </c>
      <c r="N28">
        <v>4.6500000000000004</v>
      </c>
      <c r="O28">
        <v>15.6</v>
      </c>
      <c r="P28" s="2">
        <v>952754045</v>
      </c>
      <c r="Q28">
        <v>5.21</v>
      </c>
      <c r="R28">
        <v>2</v>
      </c>
      <c r="S28">
        <v>39.020000000000003</v>
      </c>
    </row>
    <row r="29" spans="1:19" x14ac:dyDescent="0.4">
      <c r="A29" s="1" t="s">
        <v>262</v>
      </c>
      <c r="B29" t="s">
        <v>47</v>
      </c>
      <c r="C29" s="2">
        <v>16150</v>
      </c>
      <c r="D29" s="2">
        <v>676000000</v>
      </c>
      <c r="E29" s="2">
        <f>C29*D29</f>
        <v>10917400000000</v>
      </c>
      <c r="F29">
        <v>75.510000000000005</v>
      </c>
      <c r="G29" s="2">
        <v>500240000</v>
      </c>
      <c r="H29" t="s">
        <v>15</v>
      </c>
      <c r="I29" s="2">
        <v>186663247</v>
      </c>
      <c r="J29">
        <v>27.61</v>
      </c>
      <c r="K29" s="3">
        <v>1999</v>
      </c>
      <c r="L29">
        <v>0.54</v>
      </c>
      <c r="M29">
        <v>-8.7799999999999994</v>
      </c>
      <c r="N29">
        <v>8.08</v>
      </c>
      <c r="O29">
        <v>0</v>
      </c>
      <c r="P29" s="2">
        <v>1276112060</v>
      </c>
      <c r="Q29">
        <v>1399.12</v>
      </c>
      <c r="R29">
        <v>3.6</v>
      </c>
      <c r="S29">
        <v>28.26</v>
      </c>
    </row>
    <row r="30" spans="1:19" x14ac:dyDescent="0.4">
      <c r="A30" s="1" t="s">
        <v>263</v>
      </c>
      <c r="B30" t="s">
        <v>45</v>
      </c>
      <c r="C30" s="2">
        <v>63600</v>
      </c>
      <c r="D30" s="2">
        <v>163647814</v>
      </c>
      <c r="E30" s="2">
        <f>C30*D30</f>
        <v>10408000970400</v>
      </c>
      <c r="F30">
        <v>65.67</v>
      </c>
      <c r="G30" s="2">
        <v>108007557</v>
      </c>
      <c r="H30" t="s">
        <v>17</v>
      </c>
      <c r="I30" s="2">
        <v>50354163</v>
      </c>
      <c r="J30">
        <v>30.77</v>
      </c>
      <c r="K30" s="3">
        <v>9579</v>
      </c>
      <c r="L30">
        <v>0.87</v>
      </c>
      <c r="M30">
        <v>16.600000000000001</v>
      </c>
      <c r="N30">
        <v>6.64</v>
      </c>
      <c r="O30">
        <v>0.36</v>
      </c>
      <c r="P30" s="2">
        <v>758046036</v>
      </c>
      <c r="Q30">
        <v>195.03</v>
      </c>
      <c r="R30">
        <v>0.6</v>
      </c>
      <c r="S30">
        <v>44.01</v>
      </c>
    </row>
    <row r="31" spans="1:19" x14ac:dyDescent="0.4">
      <c r="A31" s="1" t="s">
        <v>264</v>
      </c>
      <c r="B31" t="s">
        <v>46</v>
      </c>
      <c r="C31" s="2">
        <v>128500</v>
      </c>
      <c r="D31" s="2">
        <v>74693696</v>
      </c>
      <c r="E31" s="2">
        <f>C31*D31</f>
        <v>9598139936000</v>
      </c>
      <c r="F31">
        <v>73.33</v>
      </c>
      <c r="G31" s="2">
        <v>55273335</v>
      </c>
      <c r="H31" t="s">
        <v>17</v>
      </c>
      <c r="I31" s="2">
        <v>17633869</v>
      </c>
      <c r="J31">
        <v>23.61</v>
      </c>
      <c r="K31" s="3">
        <v>2139</v>
      </c>
      <c r="L31">
        <v>2.36</v>
      </c>
      <c r="M31">
        <v>40.57</v>
      </c>
      <c r="N31">
        <v>60.07</v>
      </c>
      <c r="O31">
        <v>1.99</v>
      </c>
      <c r="P31" s="2">
        <v>-168729698</v>
      </c>
      <c r="Q31">
        <v>31.96</v>
      </c>
      <c r="R31">
        <v>0.5</v>
      </c>
      <c r="S31">
        <v>39.1</v>
      </c>
    </row>
    <row r="32" spans="1:19" x14ac:dyDescent="0.4">
      <c r="A32" s="1" t="s">
        <v>265</v>
      </c>
      <c r="B32" t="s">
        <v>44</v>
      </c>
      <c r="C32" s="2">
        <v>112500</v>
      </c>
      <c r="D32" s="2">
        <v>85256632</v>
      </c>
      <c r="E32" s="2">
        <f>C32*D32</f>
        <v>9591371100000</v>
      </c>
      <c r="F32">
        <v>28.32</v>
      </c>
      <c r="G32" s="2">
        <v>63942474</v>
      </c>
      <c r="I32" s="2">
        <v>20692162</v>
      </c>
      <c r="J32">
        <v>24.27</v>
      </c>
      <c r="K32" s="3">
        <v>3908</v>
      </c>
      <c r="L32">
        <v>2.21</v>
      </c>
      <c r="M32">
        <v>49.28</v>
      </c>
      <c r="N32">
        <v>28.79</v>
      </c>
      <c r="O32">
        <v>5.73</v>
      </c>
      <c r="P32" s="2">
        <v>85386835</v>
      </c>
      <c r="Q32">
        <v>9.7200000000000006</v>
      </c>
      <c r="R32">
        <v>0.3</v>
      </c>
      <c r="S32">
        <v>28.28</v>
      </c>
    </row>
    <row r="33" spans="1:19" x14ac:dyDescent="0.4">
      <c r="A33" s="1" t="s">
        <v>266</v>
      </c>
      <c r="B33" t="s">
        <v>53</v>
      </c>
      <c r="C33" s="2">
        <v>425000</v>
      </c>
      <c r="D33" s="2">
        <v>21939022</v>
      </c>
      <c r="E33" s="2">
        <f>C33*D33</f>
        <v>9324084350000</v>
      </c>
      <c r="F33">
        <v>83.12</v>
      </c>
      <c r="G33" s="2">
        <v>18648169</v>
      </c>
      <c r="H33" t="s">
        <v>51</v>
      </c>
      <c r="I33" s="2">
        <v>11080323</v>
      </c>
      <c r="J33">
        <v>50.51</v>
      </c>
      <c r="K33" s="3">
        <v>20756</v>
      </c>
      <c r="L33">
        <v>3.43</v>
      </c>
      <c r="M33">
        <v>15.75</v>
      </c>
      <c r="N33">
        <v>20.48</v>
      </c>
      <c r="O33">
        <v>6.03</v>
      </c>
      <c r="P33" s="2">
        <v>471574268</v>
      </c>
      <c r="Q33">
        <v>25.72</v>
      </c>
      <c r="R33">
        <v>1.7</v>
      </c>
      <c r="S33">
        <v>50.52</v>
      </c>
    </row>
    <row r="34" spans="1:19" x14ac:dyDescent="0.4">
      <c r="A34" s="1" t="s">
        <v>267</v>
      </c>
      <c r="B34" t="s">
        <v>48</v>
      </c>
      <c r="C34" s="2">
        <v>256000</v>
      </c>
      <c r="D34" s="2">
        <v>34275419</v>
      </c>
      <c r="E34" s="2">
        <f>C34*D34</f>
        <v>8774507264000</v>
      </c>
      <c r="F34">
        <v>46.45</v>
      </c>
      <c r="G34" s="2">
        <v>16109447</v>
      </c>
      <c r="H34" t="s">
        <v>20</v>
      </c>
      <c r="I34" s="2">
        <v>10552033</v>
      </c>
      <c r="J34">
        <v>30.79</v>
      </c>
      <c r="K34" s="3">
        <v>65625</v>
      </c>
      <c r="L34">
        <v>0.76</v>
      </c>
      <c r="M34">
        <v>3.76</v>
      </c>
      <c r="N34">
        <v>3.9</v>
      </c>
      <c r="O34">
        <v>0.86</v>
      </c>
      <c r="P34" s="2">
        <v>1631224907</v>
      </c>
      <c r="Q34">
        <v>47.14</v>
      </c>
      <c r="R34">
        <v>4</v>
      </c>
      <c r="S34">
        <v>48.39</v>
      </c>
    </row>
    <row r="35" spans="1:19" x14ac:dyDescent="0.4">
      <c r="A35" s="1" t="s">
        <v>268</v>
      </c>
      <c r="B35" t="s">
        <v>50</v>
      </c>
      <c r="C35" s="2">
        <v>100500</v>
      </c>
      <c r="D35" s="2">
        <v>83385673</v>
      </c>
      <c r="E35" s="2">
        <f>C35*D35</f>
        <v>8380260136500</v>
      </c>
      <c r="F35">
        <v>62.36</v>
      </c>
      <c r="G35" s="2">
        <v>53366831</v>
      </c>
      <c r="H35" t="s">
        <v>51</v>
      </c>
      <c r="I35" s="2">
        <v>20300871</v>
      </c>
      <c r="J35">
        <v>24.35</v>
      </c>
      <c r="K35" s="3">
        <v>1602</v>
      </c>
      <c r="L35">
        <v>1.69</v>
      </c>
      <c r="M35">
        <v>27.72</v>
      </c>
      <c r="N35">
        <v>62.73</v>
      </c>
      <c r="O35">
        <v>6.98</v>
      </c>
      <c r="P35" s="2">
        <v>217553845</v>
      </c>
      <c r="Q35">
        <v>39.33</v>
      </c>
      <c r="R35">
        <v>0.1</v>
      </c>
      <c r="S35">
        <v>55.47</v>
      </c>
    </row>
    <row r="36" spans="1:19" x14ac:dyDescent="0.4">
      <c r="A36" s="1" t="s">
        <v>269</v>
      </c>
      <c r="B36" t="s">
        <v>57</v>
      </c>
      <c r="C36" s="2">
        <v>120000</v>
      </c>
      <c r="D36" s="2">
        <v>69165426</v>
      </c>
      <c r="E36" s="2">
        <f>C36*D36</f>
        <v>8299851120000</v>
      </c>
      <c r="F36">
        <v>61.48</v>
      </c>
      <c r="G36" s="2">
        <v>45649181</v>
      </c>
      <c r="H36" t="s">
        <v>58</v>
      </c>
      <c r="I36" s="2">
        <v>11525805</v>
      </c>
      <c r="J36">
        <v>16.66</v>
      </c>
      <c r="K36" s="3">
        <v>42777</v>
      </c>
      <c r="L36">
        <v>0.64</v>
      </c>
      <c r="M36">
        <v>9.1199999999999992</v>
      </c>
      <c r="N36">
        <v>2.81</v>
      </c>
      <c r="O36">
        <v>0.67</v>
      </c>
      <c r="P36" s="2">
        <v>4092460503</v>
      </c>
      <c r="Q36">
        <v>89.9</v>
      </c>
      <c r="R36">
        <v>0</v>
      </c>
      <c r="S36">
        <v>26.95</v>
      </c>
    </row>
    <row r="37" spans="1:19" x14ac:dyDescent="0.4">
      <c r="A37" s="1" t="s">
        <v>270</v>
      </c>
      <c r="B37" t="s">
        <v>49</v>
      </c>
      <c r="C37" s="2">
        <v>14350</v>
      </c>
      <c r="D37" s="2">
        <v>559978815</v>
      </c>
      <c r="E37" s="2">
        <f>C37*D37</f>
        <v>8035695995250</v>
      </c>
      <c r="F37">
        <v>44.64</v>
      </c>
      <c r="G37" s="2">
        <v>251990467</v>
      </c>
      <c r="H37" t="s">
        <v>15</v>
      </c>
      <c r="I37" s="2">
        <v>132328742</v>
      </c>
      <c r="J37">
        <v>23.63</v>
      </c>
      <c r="K37" s="3">
        <v>2178</v>
      </c>
      <c r="L37">
        <v>0.48</v>
      </c>
      <c r="M37">
        <v>2.66</v>
      </c>
      <c r="N37">
        <v>6.59</v>
      </c>
      <c r="O37">
        <v>0</v>
      </c>
      <c r="P37" s="2">
        <v>1314082062</v>
      </c>
      <c r="Q37">
        <v>1247.73</v>
      </c>
      <c r="R37">
        <v>4.2</v>
      </c>
      <c r="S37">
        <v>24.11</v>
      </c>
    </row>
    <row r="38" spans="1:19" x14ac:dyDescent="0.4">
      <c r="A38" s="1" t="s">
        <v>271</v>
      </c>
      <c r="B38" t="s">
        <v>62</v>
      </c>
      <c r="C38" s="2">
        <v>17900</v>
      </c>
      <c r="D38" s="2">
        <v>436611361</v>
      </c>
      <c r="E38" s="2">
        <f>C38*D38</f>
        <v>7815343361900</v>
      </c>
      <c r="F38">
        <v>63.95</v>
      </c>
      <c r="G38" s="2">
        <v>279431271</v>
      </c>
      <c r="H38" t="s">
        <v>17</v>
      </c>
      <c r="I38" s="2">
        <v>188514968</v>
      </c>
      <c r="J38">
        <v>43.18</v>
      </c>
      <c r="K38" s="3">
        <v>1253</v>
      </c>
      <c r="L38">
        <v>1.49</v>
      </c>
      <c r="M38">
        <v>3.43</v>
      </c>
      <c r="N38">
        <v>14.29</v>
      </c>
      <c r="O38">
        <v>0.64</v>
      </c>
      <c r="P38" s="2">
        <v>570391027</v>
      </c>
      <c r="Q38">
        <v>125.99</v>
      </c>
      <c r="R38">
        <v>2.2000000000000002</v>
      </c>
      <c r="S38">
        <v>48.99</v>
      </c>
    </row>
    <row r="39" spans="1:19" x14ac:dyDescent="0.4">
      <c r="A39" s="1" t="s">
        <v>272</v>
      </c>
      <c r="B39" t="s">
        <v>56</v>
      </c>
      <c r="C39" s="2">
        <v>29800</v>
      </c>
      <c r="D39" s="2">
        <v>261111808</v>
      </c>
      <c r="E39" s="2">
        <f>C39*D39</f>
        <v>7781131878400</v>
      </c>
      <c r="F39">
        <v>82.35</v>
      </c>
      <c r="G39" s="2">
        <v>216722801</v>
      </c>
      <c r="H39" t="s">
        <v>15</v>
      </c>
      <c r="I39" s="2">
        <v>127944785</v>
      </c>
      <c r="J39">
        <v>49</v>
      </c>
      <c r="K39" s="3">
        <v>1946</v>
      </c>
      <c r="L39">
        <v>0.67</v>
      </c>
      <c r="M39">
        <v>2.2400000000000002</v>
      </c>
      <c r="N39">
        <v>15.31</v>
      </c>
      <c r="O39">
        <v>0.45</v>
      </c>
      <c r="P39" s="2">
        <v>463268022</v>
      </c>
      <c r="Q39">
        <v>106.3</v>
      </c>
      <c r="R39">
        <v>3.3</v>
      </c>
      <c r="S39">
        <v>49</v>
      </c>
    </row>
    <row r="40" spans="1:19" x14ac:dyDescent="0.4">
      <c r="A40" s="1" t="s">
        <v>273</v>
      </c>
      <c r="B40" t="s">
        <v>55</v>
      </c>
      <c r="C40" s="2">
        <v>390000</v>
      </c>
      <c r="D40" s="2">
        <v>18870000</v>
      </c>
      <c r="E40" s="2">
        <f>C40*D40</f>
        <v>7359300000000</v>
      </c>
      <c r="F40">
        <v>45.13</v>
      </c>
      <c r="G40" s="2">
        <v>8302800</v>
      </c>
      <c r="H40" t="s">
        <v>17</v>
      </c>
      <c r="I40" s="2">
        <v>4248079</v>
      </c>
      <c r="J40">
        <v>22.51</v>
      </c>
      <c r="K40" s="3">
        <v>35591</v>
      </c>
      <c r="L40">
        <v>1.23</v>
      </c>
      <c r="M40">
        <v>10.88</v>
      </c>
      <c r="N40">
        <v>10.96</v>
      </c>
      <c r="O40">
        <v>1.35</v>
      </c>
      <c r="P40" s="2">
        <v>530648666</v>
      </c>
      <c r="Q40">
        <v>9.5500000000000007</v>
      </c>
      <c r="R40">
        <v>2.6</v>
      </c>
      <c r="S40">
        <v>28.8</v>
      </c>
    </row>
    <row r="41" spans="1:19" x14ac:dyDescent="0.4">
      <c r="A41" s="1" t="s">
        <v>274</v>
      </c>
      <c r="B41" t="s">
        <v>69</v>
      </c>
      <c r="C41" s="2">
        <v>29800</v>
      </c>
      <c r="D41" s="2">
        <v>213940500</v>
      </c>
      <c r="E41" s="2">
        <f>C41*D41</f>
        <v>6375426900000</v>
      </c>
      <c r="F41">
        <v>53.16</v>
      </c>
      <c r="G41" s="2">
        <v>126224895</v>
      </c>
      <c r="I41" s="2">
        <v>59206852</v>
      </c>
      <c r="J41">
        <v>27.67</v>
      </c>
      <c r="K41" s="3">
        <v>2159</v>
      </c>
      <c r="L41">
        <v>1.82</v>
      </c>
      <c r="M41">
        <v>13.68</v>
      </c>
      <c r="N41">
        <v>13.8</v>
      </c>
      <c r="O41">
        <v>3.98</v>
      </c>
      <c r="P41" s="2">
        <v>437096350</v>
      </c>
      <c r="Q41">
        <v>19.47</v>
      </c>
      <c r="R41">
        <v>3.3</v>
      </c>
      <c r="S41">
        <v>35.909999999999997</v>
      </c>
    </row>
    <row r="42" spans="1:19" x14ac:dyDescent="0.4">
      <c r="A42" s="1" t="s">
        <v>275</v>
      </c>
      <c r="B42" t="s">
        <v>59</v>
      </c>
      <c r="C42" s="2">
        <v>46700</v>
      </c>
      <c r="D42" s="2">
        <v>133445785</v>
      </c>
      <c r="E42" s="2">
        <f>C42*D42</f>
        <v>6231918159500</v>
      </c>
      <c r="F42">
        <v>62.38</v>
      </c>
      <c r="G42" s="2">
        <v>84070845</v>
      </c>
      <c r="H42" t="s">
        <v>17</v>
      </c>
      <c r="I42" s="2">
        <v>33503997</v>
      </c>
      <c r="J42">
        <v>25.11</v>
      </c>
      <c r="K42" s="3">
        <v>5455</v>
      </c>
      <c r="L42">
        <v>0.37</v>
      </c>
      <c r="M42">
        <v>3.07</v>
      </c>
      <c r="N42">
        <v>8.56</v>
      </c>
      <c r="O42">
        <v>0.37</v>
      </c>
      <c r="P42" s="2">
        <v>726163377</v>
      </c>
      <c r="Q42">
        <v>85.83</v>
      </c>
      <c r="R42">
        <v>1.6</v>
      </c>
      <c r="S42">
        <v>51.43</v>
      </c>
    </row>
    <row r="43" spans="1:19" x14ac:dyDescent="0.4">
      <c r="A43" s="1" t="s">
        <v>276</v>
      </c>
      <c r="B43" t="s">
        <v>60</v>
      </c>
      <c r="C43" s="2">
        <v>84300</v>
      </c>
      <c r="D43" s="2">
        <v>73799619</v>
      </c>
      <c r="E43" s="2">
        <f>C43*D43</f>
        <v>6221307881700</v>
      </c>
      <c r="F43">
        <v>75.48</v>
      </c>
      <c r="G43" s="2">
        <v>51659733</v>
      </c>
      <c r="H43" t="s">
        <v>61</v>
      </c>
      <c r="I43" s="2">
        <v>47407883</v>
      </c>
      <c r="J43">
        <v>64.239999999999995</v>
      </c>
      <c r="K43" s="3">
        <v>4484</v>
      </c>
      <c r="L43">
        <v>6.42</v>
      </c>
      <c r="M43">
        <v>13.5</v>
      </c>
      <c r="N43">
        <v>18.8</v>
      </c>
      <c r="O43">
        <v>2.72</v>
      </c>
      <c r="P43" s="2">
        <v>322405397</v>
      </c>
      <c r="Q43">
        <v>106.15</v>
      </c>
      <c r="R43">
        <v>3.8</v>
      </c>
      <c r="S43">
        <v>64.77</v>
      </c>
    </row>
    <row r="44" spans="1:19" x14ac:dyDescent="0.4">
      <c r="A44" s="1" t="s">
        <v>277</v>
      </c>
      <c r="B44" t="s">
        <v>54</v>
      </c>
      <c r="C44" s="2">
        <v>17250</v>
      </c>
      <c r="D44" s="2">
        <v>357815700</v>
      </c>
      <c r="E44" s="2">
        <f>C44*D44</f>
        <v>6172320825000</v>
      </c>
      <c r="F44">
        <v>62.08</v>
      </c>
      <c r="G44" s="2">
        <v>225423891</v>
      </c>
      <c r="H44" t="s">
        <v>17</v>
      </c>
      <c r="I44" s="2">
        <v>83964478</v>
      </c>
      <c r="J44">
        <v>23.47</v>
      </c>
      <c r="K44" s="3">
        <v>5038</v>
      </c>
      <c r="L44">
        <v>0.43</v>
      </c>
      <c r="M44">
        <v>1.44</v>
      </c>
      <c r="N44">
        <v>3.42</v>
      </c>
      <c r="O44">
        <v>0.24</v>
      </c>
      <c r="P44" s="2">
        <v>1779721084</v>
      </c>
      <c r="Q44">
        <v>83.74</v>
      </c>
      <c r="R44">
        <v>2.7</v>
      </c>
      <c r="S44">
        <v>60.33</v>
      </c>
    </row>
    <row r="45" spans="1:19" x14ac:dyDescent="0.4">
      <c r="A45" s="1" t="s">
        <v>278</v>
      </c>
      <c r="B45" t="s">
        <v>52</v>
      </c>
      <c r="C45" s="2">
        <v>73700</v>
      </c>
      <c r="D45" s="2">
        <v>82458180</v>
      </c>
      <c r="E45" s="2">
        <f>C45*D45</f>
        <v>6077167866000</v>
      </c>
      <c r="F45">
        <v>31.31</v>
      </c>
      <c r="G45" s="2">
        <v>26386618</v>
      </c>
      <c r="H45" t="s">
        <v>51</v>
      </c>
      <c r="I45" s="2">
        <v>17616681</v>
      </c>
      <c r="J45">
        <v>21.36</v>
      </c>
      <c r="K45" s="3">
        <v>2432</v>
      </c>
      <c r="L45">
        <v>2.19</v>
      </c>
      <c r="M45">
        <v>94.81</v>
      </c>
      <c r="N45">
        <v>30.3</v>
      </c>
      <c r="O45">
        <v>65.36</v>
      </c>
      <c r="P45" s="2">
        <v>74005164</v>
      </c>
      <c r="Q45">
        <v>2.86</v>
      </c>
      <c r="R45">
        <v>0.5</v>
      </c>
      <c r="S45">
        <v>48.01</v>
      </c>
    </row>
    <row r="46" spans="1:19" x14ac:dyDescent="0.4">
      <c r="A46" s="1" t="s">
        <v>279</v>
      </c>
      <c r="B46" t="s">
        <v>65</v>
      </c>
      <c r="C46" s="2">
        <v>51200</v>
      </c>
      <c r="D46" s="2">
        <v>116566237</v>
      </c>
      <c r="E46" s="2">
        <f>C46*D46</f>
        <v>5968191334400</v>
      </c>
      <c r="F46">
        <v>22.43</v>
      </c>
      <c r="G46" s="2">
        <v>26810235</v>
      </c>
      <c r="H46" t="s">
        <v>20</v>
      </c>
      <c r="I46" s="2">
        <v>14546658</v>
      </c>
      <c r="J46">
        <v>12.48</v>
      </c>
      <c r="K46" s="3">
        <v>7625</v>
      </c>
      <c r="L46">
        <v>0.63</v>
      </c>
      <c r="M46">
        <v>-347.94</v>
      </c>
      <c r="N46">
        <v>6.71</v>
      </c>
      <c r="O46">
        <v>118.86</v>
      </c>
      <c r="P46" s="2">
        <v>-20822520</v>
      </c>
      <c r="Q46">
        <v>25.11</v>
      </c>
      <c r="R46">
        <v>0</v>
      </c>
      <c r="S46">
        <v>45.96</v>
      </c>
    </row>
    <row r="47" spans="1:19" x14ac:dyDescent="0.4">
      <c r="A47" s="1" t="s">
        <v>280</v>
      </c>
      <c r="B47" t="s">
        <v>66</v>
      </c>
      <c r="C47" s="2">
        <v>11000</v>
      </c>
      <c r="D47" s="2">
        <v>533800000</v>
      </c>
      <c r="E47" s="2">
        <f>C47*D47</f>
        <v>5871800000000</v>
      </c>
      <c r="F47">
        <v>30.01</v>
      </c>
      <c r="G47" s="2">
        <v>266900000</v>
      </c>
      <c r="H47" t="s">
        <v>17</v>
      </c>
      <c r="I47" s="2">
        <v>102171332</v>
      </c>
      <c r="J47">
        <v>19.14</v>
      </c>
      <c r="K47">
        <v>541</v>
      </c>
      <c r="L47">
        <v>2.97</v>
      </c>
      <c r="M47">
        <v>15.57</v>
      </c>
      <c r="N47">
        <v>20.329999999999998</v>
      </c>
      <c r="O47">
        <v>2.4</v>
      </c>
      <c r="P47" s="2">
        <v>227205940</v>
      </c>
      <c r="Q47">
        <v>66.599999999999994</v>
      </c>
      <c r="R47">
        <v>2.6</v>
      </c>
      <c r="S47">
        <v>94.14</v>
      </c>
    </row>
    <row r="48" spans="1:19" x14ac:dyDescent="0.4">
      <c r="A48" s="1" t="s">
        <v>281</v>
      </c>
      <c r="B48" t="s">
        <v>67</v>
      </c>
      <c r="C48" s="2">
        <v>207000</v>
      </c>
      <c r="D48" s="2">
        <v>28288755</v>
      </c>
      <c r="E48" s="2">
        <f>C48*D48</f>
        <v>5855772285000</v>
      </c>
      <c r="F48">
        <v>39.159999999999997</v>
      </c>
      <c r="G48" s="2">
        <v>10183952</v>
      </c>
      <c r="H48" t="s">
        <v>20</v>
      </c>
      <c r="I48" s="2">
        <v>5628357</v>
      </c>
      <c r="J48">
        <v>19.899999999999999</v>
      </c>
      <c r="K48">
        <v>0</v>
      </c>
      <c r="L48">
        <v>0.46</v>
      </c>
      <c r="M48">
        <v>3.52</v>
      </c>
      <c r="N48">
        <v>0</v>
      </c>
      <c r="O48">
        <v>0.55000000000000004</v>
      </c>
      <c r="P48" s="2">
        <v>369637700</v>
      </c>
      <c r="Q48">
        <v>82.39</v>
      </c>
      <c r="R48">
        <v>2.4</v>
      </c>
      <c r="S48">
        <v>25.74</v>
      </c>
    </row>
    <row r="49" spans="1:19" x14ac:dyDescent="0.4">
      <c r="A49" s="1" t="s">
        <v>282</v>
      </c>
      <c r="B49" t="s">
        <v>73</v>
      </c>
      <c r="C49" s="2">
        <v>358000</v>
      </c>
      <c r="D49" s="2">
        <v>16286617</v>
      </c>
      <c r="E49" s="2">
        <f>C49*D49</f>
        <v>5830608886000</v>
      </c>
      <c r="F49">
        <v>56.46</v>
      </c>
      <c r="G49" s="2">
        <v>9283372</v>
      </c>
      <c r="H49" t="s">
        <v>58</v>
      </c>
      <c r="I49" s="2">
        <v>3338132</v>
      </c>
      <c r="J49">
        <v>20.5</v>
      </c>
      <c r="K49" s="3">
        <v>74312</v>
      </c>
      <c r="L49">
        <v>0.78</v>
      </c>
      <c r="M49">
        <v>23.19</v>
      </c>
      <c r="N49">
        <v>4.82</v>
      </c>
      <c r="O49">
        <v>12.53</v>
      </c>
      <c r="P49" s="2">
        <v>219486634</v>
      </c>
      <c r="Q49">
        <v>43.84</v>
      </c>
      <c r="R49">
        <v>0</v>
      </c>
      <c r="S49">
        <v>22</v>
      </c>
    </row>
    <row r="50" spans="1:19" x14ac:dyDescent="0.4">
      <c r="A50" s="1" t="s">
        <v>283</v>
      </c>
      <c r="B50" t="s">
        <v>64</v>
      </c>
      <c r="C50" s="2">
        <v>208500</v>
      </c>
      <c r="D50" s="2">
        <v>27875819</v>
      </c>
      <c r="E50" s="2">
        <f>C50*D50</f>
        <v>5812108261500</v>
      </c>
      <c r="F50">
        <v>71.900000000000006</v>
      </c>
      <c r="G50" s="2">
        <v>20070590</v>
      </c>
      <c r="H50" t="s">
        <v>20</v>
      </c>
      <c r="I50" s="2">
        <v>13579543</v>
      </c>
      <c r="J50">
        <v>48.71</v>
      </c>
      <c r="K50" s="3">
        <v>21621</v>
      </c>
      <c r="L50">
        <v>0.71</v>
      </c>
      <c r="M50">
        <v>8.0299999999999994</v>
      </c>
      <c r="N50">
        <v>9.64</v>
      </c>
      <c r="O50">
        <v>0.47</v>
      </c>
      <c r="P50" s="2">
        <v>640880119</v>
      </c>
      <c r="Q50">
        <v>71.489999999999995</v>
      </c>
      <c r="R50">
        <v>0.8</v>
      </c>
      <c r="S50">
        <v>64.33</v>
      </c>
    </row>
    <row r="51" spans="1:19" x14ac:dyDescent="0.4">
      <c r="A51" s="1" t="s">
        <v>284</v>
      </c>
      <c r="B51" t="s">
        <v>63</v>
      </c>
      <c r="C51" s="2">
        <v>51300</v>
      </c>
      <c r="D51" s="2">
        <v>111355765</v>
      </c>
      <c r="E51" s="2">
        <f>C51*D51</f>
        <v>5712550744500</v>
      </c>
      <c r="F51">
        <v>65.08</v>
      </c>
      <c r="G51" s="2">
        <v>73494805</v>
      </c>
      <c r="H51" t="s">
        <v>51</v>
      </c>
      <c r="I51" s="2">
        <v>25772115</v>
      </c>
      <c r="J51">
        <v>23.14</v>
      </c>
      <c r="K51" s="3">
        <v>1810</v>
      </c>
      <c r="L51">
        <v>0.88</v>
      </c>
      <c r="M51">
        <v>-146.21</v>
      </c>
      <c r="N51">
        <v>28.34</v>
      </c>
      <c r="O51">
        <v>0.56000000000000005</v>
      </c>
      <c r="P51" s="2">
        <v>148864007</v>
      </c>
      <c r="Q51">
        <v>108.27</v>
      </c>
      <c r="R51">
        <v>1</v>
      </c>
      <c r="S51">
        <v>32.08</v>
      </c>
    </row>
    <row r="52" spans="1:19" x14ac:dyDescent="0.4">
      <c r="A52" s="1" t="s">
        <v>285</v>
      </c>
      <c r="B52" t="s">
        <v>68</v>
      </c>
      <c r="C52" s="2">
        <v>44500</v>
      </c>
      <c r="D52" s="2">
        <v>123875069</v>
      </c>
      <c r="E52" s="2">
        <f>C52*D52</f>
        <v>5512440570500</v>
      </c>
      <c r="F52">
        <v>57.42</v>
      </c>
      <c r="G52" s="2">
        <v>71847540</v>
      </c>
      <c r="H52" t="s">
        <v>17</v>
      </c>
      <c r="I52" s="2">
        <v>51023162</v>
      </c>
      <c r="J52">
        <v>41.19</v>
      </c>
      <c r="K52" s="3">
        <v>4837</v>
      </c>
      <c r="L52">
        <v>0.87</v>
      </c>
      <c r="M52">
        <v>15.16</v>
      </c>
      <c r="N52">
        <v>9.1999999999999993</v>
      </c>
      <c r="O52">
        <v>1.69</v>
      </c>
      <c r="P52" s="2">
        <v>289437620</v>
      </c>
      <c r="Q52">
        <v>39.659999999999997</v>
      </c>
      <c r="R52">
        <v>0.9</v>
      </c>
      <c r="S52">
        <v>44.68</v>
      </c>
    </row>
    <row r="53" spans="1:19" x14ac:dyDescent="0.4">
      <c r="A53" s="1" t="s">
        <v>286</v>
      </c>
      <c r="B53" t="s">
        <v>78</v>
      </c>
      <c r="C53" s="2">
        <v>71700</v>
      </c>
      <c r="D53" s="2">
        <v>70800000</v>
      </c>
      <c r="E53" s="2">
        <f>C53*D53</f>
        <v>5076360000000</v>
      </c>
      <c r="F53">
        <v>66.180000000000007</v>
      </c>
      <c r="G53" s="2">
        <v>47436000</v>
      </c>
      <c r="H53" t="s">
        <v>17</v>
      </c>
      <c r="I53" s="2">
        <v>32789671</v>
      </c>
      <c r="J53">
        <v>46.31</v>
      </c>
      <c r="K53" s="3">
        <v>10445</v>
      </c>
      <c r="L53">
        <v>1.1000000000000001</v>
      </c>
      <c r="M53">
        <v>4.68</v>
      </c>
      <c r="N53">
        <v>6.86</v>
      </c>
      <c r="O53">
        <v>0</v>
      </c>
      <c r="P53" s="2">
        <v>622051183</v>
      </c>
      <c r="Q53">
        <v>747.1</v>
      </c>
      <c r="R53">
        <v>3.2</v>
      </c>
      <c r="S53">
        <v>51.51</v>
      </c>
    </row>
    <row r="54" spans="1:19" x14ac:dyDescent="0.4">
      <c r="A54" s="1" t="s">
        <v>287</v>
      </c>
      <c r="B54" t="s">
        <v>74</v>
      </c>
      <c r="C54" s="2">
        <v>335500</v>
      </c>
      <c r="D54" s="2">
        <v>15054186</v>
      </c>
      <c r="E54" s="2">
        <f>C54*D54</f>
        <v>5050679403000</v>
      </c>
      <c r="F54">
        <v>51.86</v>
      </c>
      <c r="G54" s="2">
        <v>7828177</v>
      </c>
      <c r="H54" t="s">
        <v>51</v>
      </c>
      <c r="I54" s="2">
        <v>3160919</v>
      </c>
      <c r="J54">
        <v>21</v>
      </c>
      <c r="K54" s="3">
        <v>26179</v>
      </c>
      <c r="L54">
        <v>1.44</v>
      </c>
      <c r="M54">
        <v>12.51</v>
      </c>
      <c r="N54">
        <v>12.82</v>
      </c>
      <c r="O54">
        <v>0.92</v>
      </c>
      <c r="P54" s="2">
        <v>239233718</v>
      </c>
      <c r="Q54">
        <v>120.83</v>
      </c>
      <c r="R54">
        <v>0.9</v>
      </c>
      <c r="S54">
        <v>36.159999999999997</v>
      </c>
    </row>
    <row r="55" spans="1:19" x14ac:dyDescent="0.4">
      <c r="A55" s="1" t="s">
        <v>288</v>
      </c>
      <c r="B55" t="s">
        <v>70</v>
      </c>
      <c r="C55" s="2">
        <v>53600</v>
      </c>
      <c r="D55" s="2">
        <v>92313000</v>
      </c>
      <c r="E55" s="2">
        <f>C55*D55</f>
        <v>4947976800000</v>
      </c>
      <c r="F55">
        <v>44.82</v>
      </c>
      <c r="G55" s="2">
        <v>34155810</v>
      </c>
      <c r="H55" t="s">
        <v>15</v>
      </c>
      <c r="I55" s="2">
        <v>13691412</v>
      </c>
      <c r="J55">
        <v>14.83</v>
      </c>
      <c r="K55">
        <v>0</v>
      </c>
      <c r="L55">
        <v>0.63</v>
      </c>
      <c r="M55">
        <v>2.96</v>
      </c>
      <c r="N55">
        <v>0</v>
      </c>
      <c r="O55">
        <v>0.23</v>
      </c>
      <c r="P55" s="2">
        <v>-1021611278</v>
      </c>
      <c r="Q55">
        <v>407.66</v>
      </c>
      <c r="R55">
        <v>0</v>
      </c>
      <c r="S55">
        <v>15.24</v>
      </c>
    </row>
    <row r="56" spans="1:19" x14ac:dyDescent="0.4">
      <c r="A56" s="1" t="s">
        <v>289</v>
      </c>
      <c r="B56" t="s">
        <v>77</v>
      </c>
      <c r="C56" s="2">
        <v>414500</v>
      </c>
      <c r="D56" s="2">
        <v>11385691</v>
      </c>
      <c r="E56" s="2">
        <f>C56*D56</f>
        <v>4719368919500</v>
      </c>
      <c r="F56">
        <v>58.04</v>
      </c>
      <c r="G56" s="2">
        <v>6717558</v>
      </c>
      <c r="H56" t="s">
        <v>61</v>
      </c>
      <c r="I56" s="2">
        <v>1497700</v>
      </c>
      <c r="J56">
        <v>13.15</v>
      </c>
      <c r="K56" s="3">
        <v>5377</v>
      </c>
      <c r="L56">
        <v>6.63</v>
      </c>
      <c r="M56">
        <v>-41.32</v>
      </c>
      <c r="N56">
        <v>77.09</v>
      </c>
      <c r="O56">
        <v>6.59</v>
      </c>
      <c r="P56" s="2">
        <v>38656198</v>
      </c>
      <c r="Q56">
        <v>142.47</v>
      </c>
      <c r="R56">
        <v>0.1</v>
      </c>
      <c r="S56">
        <v>25.94</v>
      </c>
    </row>
    <row r="57" spans="1:19" x14ac:dyDescent="0.4">
      <c r="A57" s="1" t="s">
        <v>290</v>
      </c>
      <c r="B57" t="s">
        <v>76</v>
      </c>
      <c r="C57" s="2">
        <v>49850</v>
      </c>
      <c r="D57" s="2">
        <v>92915378</v>
      </c>
      <c r="E57" s="2">
        <f>C57*D57</f>
        <v>4631831593300</v>
      </c>
      <c r="F57">
        <v>52.7</v>
      </c>
      <c r="G57" s="2">
        <v>50174304</v>
      </c>
      <c r="H57" t="s">
        <v>17</v>
      </c>
      <c r="I57" s="2">
        <v>19155854</v>
      </c>
      <c r="J57">
        <v>20.62</v>
      </c>
      <c r="K57" s="3">
        <v>10416</v>
      </c>
      <c r="L57">
        <v>0.61</v>
      </c>
      <c r="M57">
        <v>11.17</v>
      </c>
      <c r="N57">
        <v>4.79</v>
      </c>
      <c r="O57">
        <v>9.58</v>
      </c>
      <c r="P57" s="2">
        <v>377728017</v>
      </c>
      <c r="Q57">
        <v>22.35</v>
      </c>
      <c r="R57">
        <v>3.5</v>
      </c>
      <c r="S57">
        <v>34.22</v>
      </c>
    </row>
    <row r="58" spans="1:19" x14ac:dyDescent="0.4">
      <c r="A58" s="1" t="s">
        <v>291</v>
      </c>
      <c r="B58" t="s">
        <v>71</v>
      </c>
      <c r="C58" s="2">
        <v>6880</v>
      </c>
      <c r="D58" s="2">
        <v>658316408</v>
      </c>
      <c r="E58" s="2">
        <f>C58*D58</f>
        <v>4529216887040</v>
      </c>
      <c r="F58">
        <v>63.95</v>
      </c>
      <c r="G58" s="2">
        <v>427905665</v>
      </c>
      <c r="H58" t="s">
        <v>17</v>
      </c>
      <c r="I58" s="2">
        <v>84676365</v>
      </c>
      <c r="J58">
        <v>12.86</v>
      </c>
      <c r="K58">
        <v>923</v>
      </c>
      <c r="L58">
        <v>0.65</v>
      </c>
      <c r="M58">
        <v>-2.68</v>
      </c>
      <c r="N58">
        <v>7.45</v>
      </c>
      <c r="O58">
        <v>0</v>
      </c>
      <c r="P58" s="2">
        <v>424428141</v>
      </c>
      <c r="Q58">
        <v>675.19</v>
      </c>
      <c r="R58">
        <v>3.1</v>
      </c>
      <c r="S58">
        <v>27.07</v>
      </c>
    </row>
    <row r="59" spans="1:19" x14ac:dyDescent="0.4">
      <c r="A59" s="1" t="s">
        <v>292</v>
      </c>
      <c r="B59" t="s">
        <v>80</v>
      </c>
      <c r="C59" s="2">
        <v>70400</v>
      </c>
      <c r="D59" s="2">
        <v>63499267</v>
      </c>
      <c r="E59" s="2">
        <f>C59*D59</f>
        <v>4470348396800</v>
      </c>
      <c r="F59">
        <v>31.59</v>
      </c>
      <c r="G59" s="2">
        <v>20319765</v>
      </c>
      <c r="H59" t="s">
        <v>81</v>
      </c>
      <c r="I59" s="2">
        <v>2990548</v>
      </c>
      <c r="J59">
        <v>4.71</v>
      </c>
      <c r="K59">
        <v>488</v>
      </c>
      <c r="L59">
        <v>6.71</v>
      </c>
      <c r="M59">
        <v>-145.18</v>
      </c>
      <c r="N59">
        <v>144.26</v>
      </c>
      <c r="O59">
        <v>146.47</v>
      </c>
      <c r="P59" s="2">
        <v>2827001</v>
      </c>
      <c r="Q59">
        <v>11.4</v>
      </c>
      <c r="R59">
        <v>0.3</v>
      </c>
      <c r="S59">
        <v>47.69</v>
      </c>
    </row>
    <row r="60" spans="1:19" x14ac:dyDescent="0.4">
      <c r="A60" s="1" t="s">
        <v>293</v>
      </c>
      <c r="B60" t="s">
        <v>85</v>
      </c>
      <c r="C60" s="2">
        <v>7030</v>
      </c>
      <c r="D60" s="2">
        <v>630000000</v>
      </c>
      <c r="E60" s="2">
        <f>C60*D60</f>
        <v>4428900000000</v>
      </c>
      <c r="F60">
        <v>65.86</v>
      </c>
      <c r="G60" s="2">
        <v>434700000</v>
      </c>
      <c r="H60" t="s">
        <v>86</v>
      </c>
      <c r="I60" s="2">
        <v>113953646</v>
      </c>
      <c r="J60">
        <v>18.09</v>
      </c>
      <c r="K60">
        <v>0</v>
      </c>
      <c r="L60">
        <v>0.54</v>
      </c>
      <c r="M60">
        <v>6.63</v>
      </c>
      <c r="N60">
        <v>0</v>
      </c>
      <c r="O60">
        <v>0.37</v>
      </c>
      <c r="P60" s="2">
        <v>-337606507</v>
      </c>
      <c r="Q60">
        <v>133.76</v>
      </c>
      <c r="R60">
        <v>0</v>
      </c>
      <c r="S60">
        <v>43.78</v>
      </c>
    </row>
    <row r="61" spans="1:19" x14ac:dyDescent="0.4">
      <c r="A61" s="1" t="s">
        <v>294</v>
      </c>
      <c r="B61" t="s">
        <v>72</v>
      </c>
      <c r="C61" s="2">
        <v>106000</v>
      </c>
      <c r="D61" s="2">
        <v>39533961</v>
      </c>
      <c r="E61" s="2">
        <f>C61*D61</f>
        <v>4190599866000</v>
      </c>
      <c r="F61">
        <v>56.18</v>
      </c>
      <c r="G61" s="2">
        <v>21743679</v>
      </c>
      <c r="H61" t="s">
        <v>17</v>
      </c>
      <c r="I61" s="2">
        <v>15642298</v>
      </c>
      <c r="J61">
        <v>39.57</v>
      </c>
      <c r="K61" s="3">
        <v>1912</v>
      </c>
      <c r="L61">
        <v>3.2</v>
      </c>
      <c r="M61">
        <v>53.77</v>
      </c>
      <c r="N61">
        <v>55.44</v>
      </c>
      <c r="O61">
        <v>10.5</v>
      </c>
      <c r="P61" s="2">
        <v>34264075</v>
      </c>
      <c r="Q61">
        <v>74.58</v>
      </c>
      <c r="R61">
        <v>0.5</v>
      </c>
      <c r="S61">
        <v>44.78</v>
      </c>
    </row>
    <row r="62" spans="1:19" x14ac:dyDescent="0.4">
      <c r="A62" s="1" t="s">
        <v>295</v>
      </c>
      <c r="B62" t="s">
        <v>79</v>
      </c>
      <c r="C62" s="2">
        <v>4605</v>
      </c>
      <c r="D62" s="2">
        <v>868530000</v>
      </c>
      <c r="E62" s="2">
        <f>C62*D62</f>
        <v>3999580650000</v>
      </c>
      <c r="F62">
        <v>31.2</v>
      </c>
      <c r="G62" s="2">
        <v>330041400</v>
      </c>
      <c r="H62" t="s">
        <v>15</v>
      </c>
      <c r="I62" s="2">
        <v>154173030</v>
      </c>
      <c r="J62">
        <v>17.75</v>
      </c>
      <c r="K62">
        <v>757</v>
      </c>
      <c r="L62">
        <v>0.43</v>
      </c>
      <c r="M62">
        <v>1.29</v>
      </c>
      <c r="N62">
        <v>6.08</v>
      </c>
      <c r="O62">
        <v>0</v>
      </c>
      <c r="P62" s="2">
        <v>525471957</v>
      </c>
      <c r="Q62">
        <v>1129.93</v>
      </c>
      <c r="R62">
        <v>3</v>
      </c>
      <c r="S62">
        <v>19.760000000000002</v>
      </c>
    </row>
    <row r="63" spans="1:19" x14ac:dyDescent="0.4">
      <c r="A63" s="1" t="s">
        <v>296</v>
      </c>
      <c r="B63" t="s">
        <v>75</v>
      </c>
      <c r="C63" s="2">
        <v>106500</v>
      </c>
      <c r="D63" s="2">
        <v>37500000</v>
      </c>
      <c r="E63" s="2">
        <f>C63*D63</f>
        <v>3993750000000</v>
      </c>
      <c r="F63">
        <v>48.62</v>
      </c>
      <c r="G63" s="2">
        <v>18375000</v>
      </c>
      <c r="H63" t="s">
        <v>17</v>
      </c>
      <c r="I63" s="2">
        <v>12501336</v>
      </c>
      <c r="J63">
        <v>33.340000000000003</v>
      </c>
      <c r="K63" s="3">
        <v>18147</v>
      </c>
      <c r="L63">
        <v>1</v>
      </c>
      <c r="M63">
        <v>6.89</v>
      </c>
      <c r="N63">
        <v>5.87</v>
      </c>
      <c r="O63">
        <v>0.31</v>
      </c>
      <c r="P63" s="2">
        <v>634965403</v>
      </c>
      <c r="Q63">
        <v>98.89</v>
      </c>
      <c r="R63">
        <v>2.7</v>
      </c>
      <c r="S63">
        <v>33.92</v>
      </c>
    </row>
    <row r="64" spans="1:19" x14ac:dyDescent="0.4">
      <c r="A64" s="1" t="s">
        <v>297</v>
      </c>
      <c r="B64" t="s">
        <v>90</v>
      </c>
      <c r="C64" s="2">
        <v>48150</v>
      </c>
      <c r="D64" s="2">
        <v>78884709</v>
      </c>
      <c r="E64" s="2">
        <f>C64*D64</f>
        <v>3798298738350</v>
      </c>
      <c r="F64">
        <v>70.91</v>
      </c>
      <c r="G64" s="2">
        <v>55219296</v>
      </c>
      <c r="H64" t="s">
        <v>58</v>
      </c>
      <c r="I64" s="2">
        <v>18688530</v>
      </c>
      <c r="J64">
        <v>23.69</v>
      </c>
      <c r="K64">
        <v>0</v>
      </c>
      <c r="L64">
        <v>1.0900000000000001</v>
      </c>
      <c r="M64">
        <v>63.68</v>
      </c>
      <c r="N64">
        <v>0</v>
      </c>
      <c r="O64">
        <v>0.32</v>
      </c>
      <c r="P64" s="2">
        <v>-9837801</v>
      </c>
      <c r="Q64">
        <v>278.79000000000002</v>
      </c>
      <c r="R64">
        <v>0.6</v>
      </c>
      <c r="S64">
        <v>52.68</v>
      </c>
    </row>
    <row r="65" spans="1:19" x14ac:dyDescent="0.4">
      <c r="A65" s="1" t="s">
        <v>298</v>
      </c>
      <c r="B65" t="s">
        <v>84</v>
      </c>
      <c r="C65" s="2">
        <v>32650</v>
      </c>
      <c r="D65" s="2">
        <v>115858891</v>
      </c>
      <c r="E65" s="2">
        <f>C65*D65</f>
        <v>3782792791150</v>
      </c>
      <c r="F65">
        <v>21.39</v>
      </c>
      <c r="G65" s="2">
        <v>26647545</v>
      </c>
      <c r="H65" t="s">
        <v>20</v>
      </c>
      <c r="I65" s="2">
        <v>14358606</v>
      </c>
      <c r="J65">
        <v>12.39</v>
      </c>
      <c r="K65" s="3">
        <v>3528</v>
      </c>
      <c r="L65">
        <v>0.55000000000000004</v>
      </c>
      <c r="M65">
        <v>-3.36</v>
      </c>
      <c r="N65">
        <v>9.25</v>
      </c>
      <c r="O65">
        <v>0</v>
      </c>
      <c r="P65" s="2">
        <v>384935092</v>
      </c>
      <c r="Q65">
        <v>233.27</v>
      </c>
      <c r="R65">
        <v>4.5</v>
      </c>
      <c r="S65">
        <v>15.85</v>
      </c>
    </row>
    <row r="66" spans="1:19" x14ac:dyDescent="0.4">
      <c r="A66" s="1" t="s">
        <v>299</v>
      </c>
      <c r="B66" t="s">
        <v>96</v>
      </c>
      <c r="C66" s="2">
        <v>37350</v>
      </c>
      <c r="D66" s="2">
        <v>100249166</v>
      </c>
      <c r="E66" s="2">
        <f>C66*D66</f>
        <v>3744306350100</v>
      </c>
      <c r="F66">
        <v>44.62</v>
      </c>
      <c r="G66" s="2">
        <v>31077241</v>
      </c>
      <c r="I66" s="2">
        <v>26433174</v>
      </c>
      <c r="J66">
        <v>26.37</v>
      </c>
      <c r="K66" s="3">
        <v>2725</v>
      </c>
      <c r="L66">
        <v>1.0900000000000001</v>
      </c>
      <c r="M66">
        <v>849.06</v>
      </c>
      <c r="N66">
        <v>13.71</v>
      </c>
      <c r="O66">
        <v>209.23</v>
      </c>
      <c r="P66" s="2">
        <v>1516272</v>
      </c>
      <c r="Q66">
        <v>3.54</v>
      </c>
      <c r="R66">
        <v>2.1</v>
      </c>
      <c r="S66">
        <v>28.11</v>
      </c>
    </row>
    <row r="67" spans="1:19" x14ac:dyDescent="0.4">
      <c r="A67" s="1" t="s">
        <v>300</v>
      </c>
      <c r="B67" t="s">
        <v>95</v>
      </c>
      <c r="C67" s="2">
        <v>41450</v>
      </c>
      <c r="D67" s="2">
        <v>89400000</v>
      </c>
      <c r="E67" s="2">
        <f>C67*D67</f>
        <v>3705630000000</v>
      </c>
      <c r="F67">
        <v>66.84</v>
      </c>
      <c r="G67" s="2">
        <v>59898000</v>
      </c>
      <c r="H67" t="s">
        <v>17</v>
      </c>
      <c r="I67" s="2">
        <v>41149043</v>
      </c>
      <c r="J67">
        <v>46.03</v>
      </c>
      <c r="K67" s="3">
        <v>5824</v>
      </c>
      <c r="L67">
        <v>1.19</v>
      </c>
      <c r="M67">
        <v>2.72</v>
      </c>
      <c r="N67">
        <v>7.12</v>
      </c>
      <c r="O67">
        <v>0</v>
      </c>
      <c r="P67" s="2">
        <v>472787537</v>
      </c>
      <c r="Q67">
        <v>1193.1400000000001</v>
      </c>
      <c r="R67">
        <v>3.5</v>
      </c>
      <c r="S67">
        <v>53.8</v>
      </c>
    </row>
    <row r="68" spans="1:19" x14ac:dyDescent="0.4">
      <c r="A68" s="1" t="s">
        <v>301</v>
      </c>
      <c r="B68" t="s">
        <v>92</v>
      </c>
      <c r="C68" s="2">
        <v>162000</v>
      </c>
      <c r="D68" s="2">
        <v>22812344</v>
      </c>
      <c r="E68" s="2">
        <f>C68*D68</f>
        <v>3695599728000</v>
      </c>
      <c r="F68">
        <v>39.42</v>
      </c>
      <c r="G68" s="2">
        <v>8668691</v>
      </c>
      <c r="H68" t="s">
        <v>51</v>
      </c>
      <c r="I68" s="2">
        <v>3190680</v>
      </c>
      <c r="J68">
        <v>13.99</v>
      </c>
      <c r="K68" s="3">
        <v>1786</v>
      </c>
      <c r="L68">
        <v>1.56</v>
      </c>
      <c r="M68">
        <v>13.52</v>
      </c>
      <c r="N68">
        <v>90.71</v>
      </c>
      <c r="O68">
        <v>0.71</v>
      </c>
      <c r="P68" s="2">
        <v>19924060</v>
      </c>
      <c r="Q68">
        <v>103.61</v>
      </c>
      <c r="R68">
        <v>0</v>
      </c>
      <c r="S68">
        <v>29.3</v>
      </c>
    </row>
    <row r="69" spans="1:19" x14ac:dyDescent="0.4">
      <c r="A69" s="1" t="s">
        <v>302</v>
      </c>
      <c r="B69" t="s">
        <v>98</v>
      </c>
      <c r="C69" s="2">
        <v>17750</v>
      </c>
      <c r="D69" s="2">
        <v>196000000</v>
      </c>
      <c r="E69" s="2">
        <f>C69*D69</f>
        <v>3479000000000</v>
      </c>
      <c r="F69">
        <v>77.31</v>
      </c>
      <c r="G69" s="2">
        <v>147000000</v>
      </c>
      <c r="H69" t="s">
        <v>86</v>
      </c>
      <c r="I69" s="2">
        <v>57655495</v>
      </c>
      <c r="J69">
        <v>29.42</v>
      </c>
      <c r="K69">
        <v>0</v>
      </c>
      <c r="L69">
        <v>3.39</v>
      </c>
      <c r="M69">
        <v>-15.76</v>
      </c>
      <c r="N69">
        <v>0</v>
      </c>
      <c r="O69">
        <v>0.77</v>
      </c>
      <c r="P69" s="2">
        <v>-78439833</v>
      </c>
      <c r="Q69">
        <v>410.12</v>
      </c>
      <c r="R69">
        <v>0</v>
      </c>
      <c r="S69">
        <v>44.61</v>
      </c>
    </row>
    <row r="70" spans="1:19" x14ac:dyDescent="0.4">
      <c r="A70" s="1" t="s">
        <v>303</v>
      </c>
      <c r="B70" t="s">
        <v>99</v>
      </c>
      <c r="C70" s="2">
        <v>90000</v>
      </c>
      <c r="D70" s="2">
        <v>37999178</v>
      </c>
      <c r="E70" s="2">
        <f>C70*D70</f>
        <v>3419926020000</v>
      </c>
      <c r="F70">
        <v>63.32</v>
      </c>
      <c r="G70" s="2">
        <v>24319474</v>
      </c>
      <c r="I70" s="2">
        <v>21129739</v>
      </c>
      <c r="J70">
        <v>55.61</v>
      </c>
      <c r="K70" s="3">
        <v>4239</v>
      </c>
      <c r="L70">
        <v>2.83</v>
      </c>
      <c r="M70">
        <v>11.77</v>
      </c>
      <c r="N70">
        <v>21.23</v>
      </c>
      <c r="O70">
        <v>1.77</v>
      </c>
      <c r="P70" s="2">
        <v>140944821</v>
      </c>
      <c r="Q70">
        <v>29.53</v>
      </c>
      <c r="R70">
        <v>2.7</v>
      </c>
      <c r="S70">
        <v>62.21</v>
      </c>
    </row>
    <row r="71" spans="1:19" x14ac:dyDescent="0.4">
      <c r="A71" s="1" t="s">
        <v>304</v>
      </c>
      <c r="B71" t="s">
        <v>89</v>
      </c>
      <c r="C71" s="2">
        <v>12100</v>
      </c>
      <c r="D71" s="2">
        <v>281408887</v>
      </c>
      <c r="E71" s="2">
        <f>C71*D71</f>
        <v>3405047532700</v>
      </c>
      <c r="F71">
        <v>50.24</v>
      </c>
      <c r="G71" s="2">
        <v>140704444</v>
      </c>
      <c r="H71" t="s">
        <v>17</v>
      </c>
      <c r="I71" s="2">
        <v>38914952</v>
      </c>
      <c r="J71">
        <v>13.83</v>
      </c>
      <c r="K71" s="3">
        <v>1170</v>
      </c>
      <c r="L71">
        <v>0.75</v>
      </c>
      <c r="M71">
        <v>7.21</v>
      </c>
      <c r="N71">
        <v>10.34</v>
      </c>
      <c r="O71">
        <v>0</v>
      </c>
      <c r="P71" s="2">
        <v>354326016</v>
      </c>
      <c r="Q71">
        <v>770.24</v>
      </c>
      <c r="R71">
        <v>4</v>
      </c>
      <c r="S71">
        <v>25.09</v>
      </c>
    </row>
    <row r="72" spans="1:19" x14ac:dyDescent="0.4">
      <c r="A72" s="1" t="s">
        <v>305</v>
      </c>
      <c r="B72" t="s">
        <v>82</v>
      </c>
      <c r="C72" s="2">
        <v>116500</v>
      </c>
      <c r="D72" s="2">
        <v>29176998</v>
      </c>
      <c r="E72" s="2">
        <f>C72*D72</f>
        <v>3399120267000</v>
      </c>
      <c r="F72">
        <v>45.54</v>
      </c>
      <c r="G72" s="2">
        <v>13713189</v>
      </c>
      <c r="H72" t="s">
        <v>51</v>
      </c>
      <c r="I72" s="2">
        <v>5438399</v>
      </c>
      <c r="J72">
        <v>18.64</v>
      </c>
      <c r="K72" s="3">
        <v>16286</v>
      </c>
      <c r="L72">
        <v>0.93</v>
      </c>
      <c r="M72">
        <v>61.26</v>
      </c>
      <c r="N72">
        <v>7.15</v>
      </c>
      <c r="O72">
        <v>23.14</v>
      </c>
      <c r="P72" s="2">
        <v>59026192</v>
      </c>
      <c r="Q72">
        <v>4.95</v>
      </c>
      <c r="R72">
        <v>1.2</v>
      </c>
      <c r="S72">
        <v>46.02</v>
      </c>
    </row>
    <row r="73" spans="1:19" x14ac:dyDescent="0.4">
      <c r="A73" s="1" t="s">
        <v>306</v>
      </c>
      <c r="B73" t="s">
        <v>87</v>
      </c>
      <c r="C73" s="2">
        <v>60700</v>
      </c>
      <c r="D73" s="2">
        <v>55725992</v>
      </c>
      <c r="E73" s="2">
        <f>C73*D73</f>
        <v>3382567714400</v>
      </c>
      <c r="F73">
        <v>74.38</v>
      </c>
      <c r="G73" s="2">
        <v>40679974</v>
      </c>
      <c r="H73" t="s">
        <v>51</v>
      </c>
      <c r="I73" s="2">
        <v>19511930</v>
      </c>
      <c r="J73">
        <v>35.01</v>
      </c>
      <c r="K73" s="3">
        <v>8731</v>
      </c>
      <c r="L73">
        <v>0.97</v>
      </c>
      <c r="M73">
        <v>13.38</v>
      </c>
      <c r="N73">
        <v>6.95</v>
      </c>
      <c r="O73">
        <v>0</v>
      </c>
      <c r="P73" s="2">
        <v>314567293</v>
      </c>
      <c r="Q73">
        <v>47.54</v>
      </c>
      <c r="R73">
        <v>2.5</v>
      </c>
      <c r="S73">
        <v>49.63</v>
      </c>
    </row>
    <row r="74" spans="1:19" x14ac:dyDescent="0.4">
      <c r="A74" s="1" t="s">
        <v>307</v>
      </c>
      <c r="B74" t="s">
        <v>102</v>
      </c>
      <c r="C74" s="2">
        <v>191500</v>
      </c>
      <c r="D74" s="2">
        <v>17283906</v>
      </c>
      <c r="E74" s="2">
        <f>C74*D74</f>
        <v>3309867999000</v>
      </c>
      <c r="F74">
        <v>44.53</v>
      </c>
      <c r="G74" s="2">
        <v>7777758</v>
      </c>
      <c r="I74" s="2">
        <v>5977055</v>
      </c>
      <c r="J74">
        <v>34.58</v>
      </c>
      <c r="K74" s="3">
        <v>1619</v>
      </c>
      <c r="L74">
        <v>8.52</v>
      </c>
      <c r="M74">
        <v>-159.02000000000001</v>
      </c>
      <c r="N74">
        <v>118.28</v>
      </c>
      <c r="O74">
        <v>3.53</v>
      </c>
      <c r="P74" s="2">
        <v>24755496</v>
      </c>
      <c r="Q74">
        <v>240.85</v>
      </c>
      <c r="R74">
        <v>0.5</v>
      </c>
      <c r="S74">
        <v>37.57</v>
      </c>
    </row>
    <row r="75" spans="1:19" x14ac:dyDescent="0.4">
      <c r="A75" s="1" t="s">
        <v>308</v>
      </c>
      <c r="B75" t="s">
        <v>105</v>
      </c>
      <c r="C75" s="2">
        <v>30050</v>
      </c>
      <c r="D75" s="2">
        <v>107205752</v>
      </c>
      <c r="E75" s="2">
        <f>C75*D75</f>
        <v>3221532847600</v>
      </c>
      <c r="F75">
        <v>30.98</v>
      </c>
      <c r="G75" s="2">
        <v>46098473</v>
      </c>
      <c r="H75" t="s">
        <v>106</v>
      </c>
      <c r="I75" s="2">
        <v>10433746</v>
      </c>
      <c r="J75">
        <v>9.73</v>
      </c>
      <c r="K75" s="3">
        <v>7141</v>
      </c>
      <c r="L75">
        <v>0.94</v>
      </c>
      <c r="M75">
        <v>-2.69</v>
      </c>
      <c r="N75">
        <v>4.21</v>
      </c>
      <c r="O75">
        <v>0.3</v>
      </c>
      <c r="P75" s="2">
        <v>739144252</v>
      </c>
      <c r="Q75">
        <v>301.7</v>
      </c>
      <c r="R75">
        <v>0</v>
      </c>
      <c r="S75">
        <v>39.33</v>
      </c>
    </row>
    <row r="76" spans="1:19" x14ac:dyDescent="0.4">
      <c r="A76" s="1" t="s">
        <v>309</v>
      </c>
      <c r="B76" t="s">
        <v>83</v>
      </c>
      <c r="C76" s="2">
        <v>79400</v>
      </c>
      <c r="D76" s="2">
        <v>39248121</v>
      </c>
      <c r="E76" s="2">
        <f>C76*D76</f>
        <v>3116300807400</v>
      </c>
      <c r="F76">
        <v>77.2</v>
      </c>
      <c r="G76" s="2">
        <v>30613534</v>
      </c>
      <c r="H76" t="s">
        <v>17</v>
      </c>
      <c r="I76" s="2">
        <v>13074407</v>
      </c>
      <c r="J76">
        <v>33.31</v>
      </c>
      <c r="K76">
        <v>667</v>
      </c>
      <c r="L76">
        <v>4.76</v>
      </c>
      <c r="M76">
        <v>12.39</v>
      </c>
      <c r="N76">
        <v>119.04</v>
      </c>
      <c r="O76">
        <v>0.94</v>
      </c>
      <c r="P76" s="2">
        <v>22347809</v>
      </c>
      <c r="Q76">
        <v>187.47</v>
      </c>
      <c r="R76">
        <v>0.4</v>
      </c>
      <c r="S76">
        <v>41.93</v>
      </c>
    </row>
    <row r="77" spans="1:19" x14ac:dyDescent="0.4">
      <c r="A77" s="1" t="s">
        <v>310</v>
      </c>
      <c r="B77" t="s">
        <v>114</v>
      </c>
      <c r="C77" s="2">
        <v>39400</v>
      </c>
      <c r="D77" s="2">
        <v>77000000</v>
      </c>
      <c r="E77" s="2">
        <f>C77*D77</f>
        <v>3033800000000</v>
      </c>
      <c r="F77">
        <v>34.11</v>
      </c>
      <c r="G77" s="2">
        <v>26950000</v>
      </c>
      <c r="H77" t="s">
        <v>17</v>
      </c>
      <c r="I77" s="2">
        <v>16736683</v>
      </c>
      <c r="J77">
        <v>21.74</v>
      </c>
      <c r="K77" s="3">
        <v>1535</v>
      </c>
      <c r="L77">
        <v>1.49</v>
      </c>
      <c r="M77">
        <v>8.2100000000000009</v>
      </c>
      <c r="N77">
        <v>25.67</v>
      </c>
      <c r="O77">
        <v>0.38</v>
      </c>
      <c r="P77" s="2">
        <v>144814550</v>
      </c>
      <c r="Q77">
        <v>89.33</v>
      </c>
      <c r="R77">
        <v>1.5</v>
      </c>
      <c r="S77">
        <v>22.5</v>
      </c>
    </row>
    <row r="78" spans="1:19" x14ac:dyDescent="0.4">
      <c r="A78" s="1" t="s">
        <v>311</v>
      </c>
      <c r="B78" t="s">
        <v>93</v>
      </c>
      <c r="C78" s="2">
        <v>30950</v>
      </c>
      <c r="D78" s="2">
        <v>97475107</v>
      </c>
      <c r="E78" s="2">
        <f>C78*D78</f>
        <v>3016854561650</v>
      </c>
      <c r="F78">
        <v>72.02</v>
      </c>
      <c r="G78" s="2">
        <v>70182077</v>
      </c>
      <c r="H78" t="s">
        <v>51</v>
      </c>
      <c r="I78" s="2">
        <v>10075017</v>
      </c>
      <c r="J78">
        <v>10.34</v>
      </c>
      <c r="K78">
        <v>0</v>
      </c>
      <c r="L78">
        <v>2.65</v>
      </c>
      <c r="M78">
        <v>28.84</v>
      </c>
      <c r="N78">
        <v>0</v>
      </c>
      <c r="O78">
        <v>1.46</v>
      </c>
      <c r="P78" s="2">
        <v>-235471334</v>
      </c>
      <c r="Q78">
        <v>177.87</v>
      </c>
      <c r="R78">
        <v>0</v>
      </c>
      <c r="S78">
        <v>27.75</v>
      </c>
    </row>
    <row r="79" spans="1:19" x14ac:dyDescent="0.4">
      <c r="A79" s="1" t="s">
        <v>312</v>
      </c>
      <c r="B79" t="s">
        <v>88</v>
      </c>
      <c r="C79" s="2">
        <v>124500</v>
      </c>
      <c r="D79" s="2">
        <v>23667107</v>
      </c>
      <c r="E79" s="2">
        <f>C79*D79</f>
        <v>2946554821500</v>
      </c>
      <c r="F79">
        <v>59.2</v>
      </c>
      <c r="G79" s="2">
        <v>14200264</v>
      </c>
      <c r="H79" t="s">
        <v>51</v>
      </c>
      <c r="I79" s="2">
        <v>6383866</v>
      </c>
      <c r="J79">
        <v>26.97</v>
      </c>
      <c r="K79" s="3">
        <v>7386</v>
      </c>
      <c r="L79">
        <v>1.51</v>
      </c>
      <c r="M79">
        <v>6.05</v>
      </c>
      <c r="N79">
        <v>16.86</v>
      </c>
      <c r="O79">
        <v>0.41</v>
      </c>
      <c r="P79" s="2">
        <v>180414456</v>
      </c>
      <c r="Q79">
        <v>200.69</v>
      </c>
      <c r="R79">
        <v>0.2</v>
      </c>
      <c r="S79">
        <v>36.17</v>
      </c>
    </row>
    <row r="80" spans="1:19" x14ac:dyDescent="0.4">
      <c r="A80" s="1" t="s">
        <v>313</v>
      </c>
      <c r="B80" t="s">
        <v>109</v>
      </c>
      <c r="C80" s="2">
        <v>82200</v>
      </c>
      <c r="D80" s="2">
        <v>34800000</v>
      </c>
      <c r="E80" s="2">
        <f>C80*D80</f>
        <v>2860560000000</v>
      </c>
      <c r="F80">
        <v>76.88</v>
      </c>
      <c r="G80" s="2">
        <v>26796000</v>
      </c>
      <c r="H80" t="s">
        <v>61</v>
      </c>
      <c r="I80" s="2">
        <v>13688605</v>
      </c>
      <c r="J80">
        <v>39.340000000000003</v>
      </c>
      <c r="K80" s="3">
        <v>12702</v>
      </c>
      <c r="L80">
        <v>0.63</v>
      </c>
      <c r="M80">
        <v>10.53</v>
      </c>
      <c r="N80">
        <v>6.47</v>
      </c>
      <c r="O80">
        <v>0.28000000000000003</v>
      </c>
      <c r="P80" s="2">
        <v>103005808</v>
      </c>
      <c r="Q80">
        <v>128.88</v>
      </c>
      <c r="R80">
        <v>1.2</v>
      </c>
      <c r="S80">
        <v>69.5</v>
      </c>
    </row>
    <row r="81" spans="1:19" x14ac:dyDescent="0.4">
      <c r="A81" s="1" t="s">
        <v>314</v>
      </c>
      <c r="B81" t="s">
        <v>91</v>
      </c>
      <c r="C81" s="2">
        <v>270500</v>
      </c>
      <c r="D81" s="2">
        <v>10556513</v>
      </c>
      <c r="E81" s="2">
        <f>C81*D81</f>
        <v>2855536766500</v>
      </c>
      <c r="F81">
        <v>54</v>
      </c>
      <c r="G81" s="2">
        <v>5806082</v>
      </c>
      <c r="H81" t="s">
        <v>17</v>
      </c>
      <c r="I81" s="2">
        <v>2022104</v>
      </c>
      <c r="J81">
        <v>19.16</v>
      </c>
      <c r="K81" s="3">
        <v>4249</v>
      </c>
      <c r="L81">
        <v>0.49</v>
      </c>
      <c r="M81">
        <v>7.46</v>
      </c>
      <c r="N81">
        <v>63.66</v>
      </c>
      <c r="O81">
        <v>0.83</v>
      </c>
      <c r="P81" s="2">
        <v>-27029662</v>
      </c>
      <c r="Q81">
        <v>61.27</v>
      </c>
      <c r="R81">
        <v>3.2</v>
      </c>
      <c r="S81">
        <v>35.159999999999997</v>
      </c>
    </row>
    <row r="82" spans="1:19" x14ac:dyDescent="0.4">
      <c r="A82" s="1" t="s">
        <v>315</v>
      </c>
      <c r="B82" t="s">
        <v>94</v>
      </c>
      <c r="C82" s="2">
        <v>16750</v>
      </c>
      <c r="D82" s="2">
        <v>163110394</v>
      </c>
      <c r="E82" s="2">
        <f>C82*D82</f>
        <v>2732099099500</v>
      </c>
      <c r="F82">
        <v>63.32</v>
      </c>
      <c r="G82" s="2">
        <v>102759548</v>
      </c>
      <c r="H82" t="s">
        <v>61</v>
      </c>
      <c r="I82" s="2">
        <v>39737074</v>
      </c>
      <c r="J82">
        <v>24.36</v>
      </c>
      <c r="K82" s="3">
        <v>5021</v>
      </c>
      <c r="L82">
        <v>0.46</v>
      </c>
      <c r="M82">
        <v>4.8899999999999997</v>
      </c>
      <c r="N82">
        <v>3.34</v>
      </c>
      <c r="O82">
        <v>0.7</v>
      </c>
      <c r="P82" s="2">
        <v>503274775</v>
      </c>
      <c r="Q82">
        <v>59.3</v>
      </c>
      <c r="R82">
        <v>2</v>
      </c>
      <c r="S82">
        <v>38.090000000000003</v>
      </c>
    </row>
    <row r="83" spans="1:19" x14ac:dyDescent="0.4">
      <c r="A83" s="1" t="s">
        <v>316</v>
      </c>
      <c r="B83" t="s">
        <v>97</v>
      </c>
      <c r="C83" s="2">
        <v>275500</v>
      </c>
      <c r="D83" s="2">
        <v>9845181</v>
      </c>
      <c r="E83" s="2">
        <f>C83*D83</f>
        <v>2712347365500</v>
      </c>
      <c r="F83">
        <v>71.849999999999994</v>
      </c>
      <c r="G83" s="2">
        <v>7088530</v>
      </c>
      <c r="H83" t="s">
        <v>17</v>
      </c>
      <c r="I83" s="2">
        <v>2856361</v>
      </c>
      <c r="J83">
        <v>29.01</v>
      </c>
      <c r="K83" s="3">
        <v>18530</v>
      </c>
      <c r="L83">
        <v>0.79</v>
      </c>
      <c r="M83">
        <v>8.76</v>
      </c>
      <c r="N83">
        <v>14.87</v>
      </c>
      <c r="O83">
        <v>1.63</v>
      </c>
      <c r="P83" s="2">
        <v>142101946</v>
      </c>
      <c r="Q83">
        <v>93.44</v>
      </c>
      <c r="R83">
        <v>0.4</v>
      </c>
      <c r="S83">
        <v>56.96</v>
      </c>
    </row>
    <row r="84" spans="1:19" x14ac:dyDescent="0.4">
      <c r="A84" s="1" t="s">
        <v>317</v>
      </c>
      <c r="B84" t="s">
        <v>111</v>
      </c>
      <c r="C84" s="2">
        <v>5270</v>
      </c>
      <c r="D84" s="2">
        <v>503859595</v>
      </c>
      <c r="E84" s="2">
        <f>C84*D84</f>
        <v>2655340065650</v>
      </c>
      <c r="F84">
        <v>21.84</v>
      </c>
      <c r="G84" s="2">
        <v>105810515</v>
      </c>
      <c r="H84" t="s">
        <v>58</v>
      </c>
      <c r="I84" s="2">
        <v>14093835</v>
      </c>
      <c r="J84">
        <v>2.8</v>
      </c>
      <c r="K84">
        <v>624</v>
      </c>
      <c r="L84">
        <v>1.36</v>
      </c>
      <c r="M84">
        <v>1.3</v>
      </c>
      <c r="N84">
        <v>8.4499999999999993</v>
      </c>
      <c r="O84">
        <v>0.52</v>
      </c>
      <c r="P84" s="2">
        <v>422649769</v>
      </c>
      <c r="Q84">
        <v>56.61</v>
      </c>
      <c r="R84">
        <v>3.9</v>
      </c>
      <c r="S84">
        <v>44.31</v>
      </c>
    </row>
    <row r="85" spans="1:19" x14ac:dyDescent="0.4">
      <c r="A85" s="1" t="s">
        <v>318</v>
      </c>
      <c r="B85" t="s">
        <v>108</v>
      </c>
      <c r="C85" s="2">
        <v>4915</v>
      </c>
      <c r="D85" s="2">
        <v>534569207</v>
      </c>
      <c r="E85" s="2">
        <f>C85*D85</f>
        <v>2627407652405</v>
      </c>
      <c r="F85">
        <v>45.04</v>
      </c>
      <c r="G85" s="2">
        <v>224519067</v>
      </c>
      <c r="H85" t="s">
        <v>58</v>
      </c>
      <c r="I85" s="2">
        <v>50903175</v>
      </c>
      <c r="J85">
        <v>9.52</v>
      </c>
      <c r="K85">
        <v>268</v>
      </c>
      <c r="L85">
        <v>1.1000000000000001</v>
      </c>
      <c r="M85">
        <v>10.67</v>
      </c>
      <c r="N85">
        <v>18.34</v>
      </c>
      <c r="O85">
        <v>1.31</v>
      </c>
      <c r="P85" s="2">
        <v>145713006</v>
      </c>
      <c r="Q85">
        <v>61</v>
      </c>
      <c r="R85">
        <v>0</v>
      </c>
      <c r="S85">
        <v>21.09</v>
      </c>
    </row>
    <row r="86" spans="1:19" x14ac:dyDescent="0.4">
      <c r="A86" s="1" t="s">
        <v>319</v>
      </c>
      <c r="B86" t="s">
        <v>100</v>
      </c>
      <c r="C86" s="2">
        <v>84900</v>
      </c>
      <c r="D86" s="2">
        <v>30467691</v>
      </c>
      <c r="E86" s="2">
        <f>C86*D86</f>
        <v>2586706965900</v>
      </c>
      <c r="F86">
        <v>56.94</v>
      </c>
      <c r="G86" s="2">
        <v>17671261</v>
      </c>
      <c r="H86" t="s">
        <v>58</v>
      </c>
      <c r="I86" s="2">
        <v>10552857</v>
      </c>
      <c r="J86">
        <v>34.64</v>
      </c>
      <c r="K86" s="3">
        <v>7647</v>
      </c>
      <c r="L86">
        <v>1.54</v>
      </c>
      <c r="M86">
        <v>8.91</v>
      </c>
      <c r="N86">
        <v>11.1</v>
      </c>
      <c r="O86">
        <v>0.72</v>
      </c>
      <c r="P86" s="2">
        <v>135421891</v>
      </c>
      <c r="Q86">
        <v>144.55000000000001</v>
      </c>
      <c r="R86">
        <v>1.1000000000000001</v>
      </c>
      <c r="S86">
        <v>34.64</v>
      </c>
    </row>
    <row r="87" spans="1:19" x14ac:dyDescent="0.4">
      <c r="A87" s="1" t="s">
        <v>320</v>
      </c>
      <c r="B87" t="s">
        <v>126</v>
      </c>
      <c r="C87" s="2">
        <v>22150</v>
      </c>
      <c r="D87" s="2">
        <v>115041225</v>
      </c>
      <c r="E87" s="2">
        <f>C87*D87</f>
        <v>2548163133750</v>
      </c>
      <c r="F87">
        <v>59.6</v>
      </c>
      <c r="G87" s="2">
        <v>69024735</v>
      </c>
      <c r="H87" t="s">
        <v>17</v>
      </c>
      <c r="I87" s="2">
        <v>40369332</v>
      </c>
      <c r="J87">
        <v>35.090000000000003</v>
      </c>
      <c r="K87" s="3">
        <v>1255</v>
      </c>
      <c r="L87">
        <v>3.01</v>
      </c>
      <c r="M87">
        <v>58.37</v>
      </c>
      <c r="N87">
        <v>17.649999999999999</v>
      </c>
      <c r="O87">
        <v>2.4</v>
      </c>
      <c r="P87" s="2">
        <v>89246144</v>
      </c>
      <c r="Q87">
        <v>80.31</v>
      </c>
      <c r="R87">
        <v>3.4</v>
      </c>
      <c r="S87">
        <v>64.64</v>
      </c>
    </row>
    <row r="88" spans="1:19" x14ac:dyDescent="0.4">
      <c r="A88" s="1" t="s">
        <v>321</v>
      </c>
      <c r="B88" t="s">
        <v>104</v>
      </c>
      <c r="C88" s="2">
        <v>7760</v>
      </c>
      <c r="D88" s="2">
        <v>325935246</v>
      </c>
      <c r="E88" s="2">
        <f>C88*D88</f>
        <v>2529257508960</v>
      </c>
      <c r="F88">
        <v>84.81</v>
      </c>
      <c r="G88" s="2">
        <v>270526254</v>
      </c>
      <c r="H88" t="s">
        <v>15</v>
      </c>
      <c r="I88" s="2">
        <v>180157807</v>
      </c>
      <c r="J88">
        <v>55.27</v>
      </c>
      <c r="K88" s="3">
        <v>1200</v>
      </c>
      <c r="L88">
        <v>0.36</v>
      </c>
      <c r="M88">
        <v>13.16</v>
      </c>
      <c r="N88">
        <v>6.47</v>
      </c>
      <c r="O88">
        <v>0</v>
      </c>
      <c r="P88" s="2">
        <v>131202762</v>
      </c>
      <c r="Q88">
        <v>26.96</v>
      </c>
      <c r="R88">
        <v>2.9</v>
      </c>
      <c r="S88">
        <v>63.66</v>
      </c>
    </row>
    <row r="89" spans="1:19" x14ac:dyDescent="0.4">
      <c r="A89" s="1" t="s">
        <v>322</v>
      </c>
      <c r="B89" t="s">
        <v>103</v>
      </c>
      <c r="C89" s="2">
        <v>28000</v>
      </c>
      <c r="D89" s="2">
        <v>89300000</v>
      </c>
      <c r="E89" s="2">
        <f>C89*D89</f>
        <v>2500400000000</v>
      </c>
      <c r="F89">
        <v>68.209999999999994</v>
      </c>
      <c r="G89" s="2">
        <v>60724000</v>
      </c>
      <c r="H89" t="s">
        <v>20</v>
      </c>
      <c r="I89" s="2">
        <v>22475607</v>
      </c>
      <c r="J89">
        <v>25.17</v>
      </c>
      <c r="K89" s="3">
        <v>3135</v>
      </c>
      <c r="L89">
        <v>0.56999999999999995</v>
      </c>
      <c r="M89">
        <v>-6.12</v>
      </c>
      <c r="N89">
        <v>8.93</v>
      </c>
      <c r="O89">
        <v>0</v>
      </c>
      <c r="P89" s="2">
        <v>256866111</v>
      </c>
      <c r="Q89">
        <v>726.47</v>
      </c>
      <c r="R89">
        <v>3.5</v>
      </c>
      <c r="S89">
        <v>45.35</v>
      </c>
    </row>
    <row r="90" spans="1:19" x14ac:dyDescent="0.4">
      <c r="A90" s="1" t="s">
        <v>323</v>
      </c>
      <c r="B90" t="s">
        <v>107</v>
      </c>
      <c r="C90" s="2">
        <v>26300</v>
      </c>
      <c r="D90" s="2">
        <v>94844634</v>
      </c>
      <c r="E90" s="2">
        <f>C90*D90</f>
        <v>2494413874200</v>
      </c>
      <c r="F90">
        <v>64.45</v>
      </c>
      <c r="G90" s="2">
        <v>59752119</v>
      </c>
      <c r="H90" t="s">
        <v>86</v>
      </c>
      <c r="I90" s="2">
        <v>15416170</v>
      </c>
      <c r="J90">
        <v>16.25</v>
      </c>
      <c r="K90" s="3">
        <v>8639</v>
      </c>
      <c r="L90">
        <v>0.7</v>
      </c>
      <c r="M90">
        <v>0.9</v>
      </c>
      <c r="N90">
        <v>3.04</v>
      </c>
      <c r="O90">
        <v>0.21</v>
      </c>
      <c r="P90" s="2">
        <v>907880005</v>
      </c>
      <c r="Q90">
        <v>537.86</v>
      </c>
      <c r="R90">
        <v>0.9</v>
      </c>
      <c r="S90">
        <v>36.42</v>
      </c>
    </row>
    <row r="91" spans="1:19" x14ac:dyDescent="0.4">
      <c r="A91" s="1" t="s">
        <v>324</v>
      </c>
      <c r="B91" t="s">
        <v>113</v>
      </c>
      <c r="C91" s="2">
        <v>91500</v>
      </c>
      <c r="D91" s="2">
        <v>27158266</v>
      </c>
      <c r="E91" s="2">
        <f>C91*D91</f>
        <v>2484981339000</v>
      </c>
      <c r="F91">
        <v>74.56</v>
      </c>
      <c r="G91" s="2">
        <v>18739204</v>
      </c>
      <c r="H91" t="s">
        <v>81</v>
      </c>
      <c r="I91" s="2">
        <v>6125389</v>
      </c>
      <c r="J91">
        <v>22.55</v>
      </c>
      <c r="K91" s="3">
        <v>3801</v>
      </c>
      <c r="L91">
        <v>2.69</v>
      </c>
      <c r="M91">
        <v>18.87</v>
      </c>
      <c r="N91">
        <v>24.07</v>
      </c>
      <c r="O91">
        <v>1.32</v>
      </c>
      <c r="P91" s="2">
        <v>101061431</v>
      </c>
      <c r="Q91">
        <v>93.95</v>
      </c>
      <c r="R91">
        <v>0.5</v>
      </c>
      <c r="S91">
        <v>38.950000000000003</v>
      </c>
    </row>
    <row r="92" spans="1:19" x14ac:dyDescent="0.4">
      <c r="A92" s="1" t="s">
        <v>325</v>
      </c>
      <c r="B92" t="s">
        <v>110</v>
      </c>
      <c r="C92" s="2">
        <v>201500</v>
      </c>
      <c r="D92" s="2">
        <v>12209354</v>
      </c>
      <c r="E92" s="2">
        <f>C92*D92</f>
        <v>2460184831000</v>
      </c>
      <c r="F92">
        <v>67.92</v>
      </c>
      <c r="G92" s="2">
        <v>9157016</v>
      </c>
      <c r="H92" t="s">
        <v>51</v>
      </c>
      <c r="I92" s="2">
        <v>2979726</v>
      </c>
      <c r="J92">
        <v>24.41</v>
      </c>
      <c r="K92" s="3">
        <v>9751</v>
      </c>
      <c r="L92">
        <v>1.56</v>
      </c>
      <c r="M92">
        <v>49.43</v>
      </c>
      <c r="N92">
        <v>20.66</v>
      </c>
      <c r="O92">
        <v>1.65</v>
      </c>
      <c r="P92" s="2">
        <v>110732282</v>
      </c>
      <c r="Q92">
        <v>21.67</v>
      </c>
      <c r="R92">
        <v>1</v>
      </c>
      <c r="S92">
        <v>42.05</v>
      </c>
    </row>
    <row r="93" spans="1:19" x14ac:dyDescent="0.4">
      <c r="A93" s="1" t="s">
        <v>326</v>
      </c>
      <c r="B93" t="s">
        <v>133</v>
      </c>
      <c r="C93" s="2">
        <v>126500</v>
      </c>
      <c r="D93" s="2">
        <v>19198003</v>
      </c>
      <c r="E93" s="2">
        <f>C93*D93</f>
        <v>2428547379500</v>
      </c>
      <c r="F93">
        <v>29.26</v>
      </c>
      <c r="G93" s="2">
        <v>5375441</v>
      </c>
      <c r="H93" t="s">
        <v>58</v>
      </c>
      <c r="I93" s="2">
        <v>1161478</v>
      </c>
      <c r="J93">
        <v>6.05</v>
      </c>
      <c r="K93" s="3">
        <v>1909</v>
      </c>
      <c r="L93">
        <v>1.26</v>
      </c>
      <c r="M93">
        <v>15.26</v>
      </c>
      <c r="N93">
        <v>66.27</v>
      </c>
      <c r="O93">
        <v>1.19</v>
      </c>
      <c r="P93" s="2">
        <v>205100284</v>
      </c>
      <c r="Q93">
        <v>79.569999999999993</v>
      </c>
      <c r="R93">
        <v>3.9</v>
      </c>
      <c r="S93">
        <v>22.94</v>
      </c>
    </row>
    <row r="94" spans="1:19" x14ac:dyDescent="0.4">
      <c r="A94" s="1" t="s">
        <v>327</v>
      </c>
      <c r="B94" t="s">
        <v>129</v>
      </c>
      <c r="C94" s="2">
        <v>3910</v>
      </c>
      <c r="D94" s="2">
        <v>605641072</v>
      </c>
      <c r="E94" s="2">
        <f>C94*D94</f>
        <v>2368056591520</v>
      </c>
      <c r="F94">
        <v>45.94</v>
      </c>
      <c r="G94" s="2">
        <v>278594893</v>
      </c>
      <c r="H94" t="s">
        <v>51</v>
      </c>
      <c r="I94" s="2">
        <v>37778239</v>
      </c>
      <c r="J94">
        <v>6.24</v>
      </c>
      <c r="K94">
        <v>634</v>
      </c>
      <c r="L94">
        <v>0.87</v>
      </c>
      <c r="M94">
        <v>-1.26</v>
      </c>
      <c r="N94">
        <v>6.17</v>
      </c>
      <c r="O94">
        <v>0</v>
      </c>
      <c r="P94" s="2">
        <v>300123827</v>
      </c>
      <c r="Q94">
        <v>443.09</v>
      </c>
      <c r="R94">
        <v>5</v>
      </c>
      <c r="S94">
        <v>31.9</v>
      </c>
    </row>
    <row r="95" spans="1:19" x14ac:dyDescent="0.4">
      <c r="A95" s="1" t="s">
        <v>328</v>
      </c>
      <c r="B95" t="s">
        <v>101</v>
      </c>
      <c r="C95" s="2">
        <v>653000</v>
      </c>
      <c r="D95" s="2">
        <v>3605237</v>
      </c>
      <c r="E95" s="2">
        <f>C95*D95</f>
        <v>2354219761000</v>
      </c>
      <c r="F95">
        <v>38.65</v>
      </c>
      <c r="G95" s="2">
        <v>1297885</v>
      </c>
      <c r="H95" t="s">
        <v>17</v>
      </c>
      <c r="I95" s="2">
        <v>590218</v>
      </c>
      <c r="J95">
        <v>16.37</v>
      </c>
      <c r="K95" s="3">
        <v>39458</v>
      </c>
      <c r="L95">
        <v>2.0499999999999998</v>
      </c>
      <c r="M95">
        <v>25</v>
      </c>
      <c r="N95">
        <v>16.55</v>
      </c>
      <c r="O95">
        <v>1.1000000000000001</v>
      </c>
      <c r="P95" s="2">
        <v>104168350</v>
      </c>
      <c r="Q95">
        <v>45.62</v>
      </c>
      <c r="R95">
        <v>1</v>
      </c>
      <c r="S95">
        <v>28.1</v>
      </c>
    </row>
    <row r="96" spans="1:19" x14ac:dyDescent="0.4">
      <c r="A96" s="1" t="s">
        <v>329</v>
      </c>
      <c r="B96" t="s">
        <v>123</v>
      </c>
      <c r="C96" s="2">
        <v>18400</v>
      </c>
      <c r="D96" s="2">
        <v>123375149</v>
      </c>
      <c r="E96" s="2">
        <f>C96*D96</f>
        <v>2270102741600</v>
      </c>
      <c r="F96">
        <v>36.630000000000003</v>
      </c>
      <c r="G96" s="2">
        <v>45648805</v>
      </c>
      <c r="H96" t="s">
        <v>51</v>
      </c>
      <c r="I96" s="2">
        <v>12925191</v>
      </c>
      <c r="J96">
        <v>10.48</v>
      </c>
      <c r="K96" s="3">
        <v>1444</v>
      </c>
      <c r="L96">
        <v>0.81</v>
      </c>
      <c r="M96">
        <v>6.53</v>
      </c>
      <c r="N96">
        <v>12.74</v>
      </c>
      <c r="O96">
        <v>0.11</v>
      </c>
      <c r="P96" s="2">
        <v>150380947</v>
      </c>
      <c r="Q96">
        <v>194.77</v>
      </c>
      <c r="R96">
        <v>2.6</v>
      </c>
      <c r="S96">
        <v>17.71</v>
      </c>
    </row>
    <row r="97" spans="1:19" x14ac:dyDescent="0.4">
      <c r="A97" s="1" t="s">
        <v>330</v>
      </c>
      <c r="B97" t="s">
        <v>116</v>
      </c>
      <c r="C97" s="2">
        <v>48150</v>
      </c>
      <c r="D97" s="2">
        <v>46110835</v>
      </c>
      <c r="E97" s="2">
        <f>C97*D97</f>
        <v>2220236705250</v>
      </c>
      <c r="F97">
        <v>46.4</v>
      </c>
      <c r="G97" s="2">
        <v>20288767</v>
      </c>
      <c r="H97" t="s">
        <v>117</v>
      </c>
      <c r="I97" s="2">
        <v>2348953</v>
      </c>
      <c r="J97">
        <v>5.09</v>
      </c>
      <c r="K97" s="3">
        <v>1026</v>
      </c>
      <c r="L97">
        <v>4.18</v>
      </c>
      <c r="M97">
        <v>30.48</v>
      </c>
      <c r="N97">
        <v>46.93</v>
      </c>
      <c r="O97">
        <v>7.51</v>
      </c>
      <c r="P97" s="2">
        <v>41612654</v>
      </c>
      <c r="Q97">
        <v>9.41</v>
      </c>
      <c r="R97">
        <v>1.3</v>
      </c>
      <c r="S97">
        <v>14.69</v>
      </c>
    </row>
    <row r="98" spans="1:19" x14ac:dyDescent="0.4">
      <c r="A98" s="1" t="s">
        <v>331</v>
      </c>
      <c r="B98" t="s">
        <v>121</v>
      </c>
      <c r="C98" s="2">
        <v>26100</v>
      </c>
      <c r="D98" s="2">
        <v>85000000</v>
      </c>
      <c r="E98" s="2">
        <f>C98*D98</f>
        <v>2218500000000</v>
      </c>
      <c r="F98">
        <v>56.16</v>
      </c>
      <c r="G98" s="2">
        <v>48450000</v>
      </c>
      <c r="H98" t="s">
        <v>81</v>
      </c>
      <c r="I98" s="2">
        <v>1437635</v>
      </c>
      <c r="J98">
        <v>1.69</v>
      </c>
      <c r="K98">
        <v>0</v>
      </c>
      <c r="L98">
        <v>1.65</v>
      </c>
      <c r="M98">
        <v>11.26</v>
      </c>
      <c r="N98">
        <v>0</v>
      </c>
      <c r="O98">
        <v>0.95</v>
      </c>
      <c r="P98" s="2">
        <v>-40355657</v>
      </c>
      <c r="Q98">
        <v>180.37</v>
      </c>
      <c r="R98">
        <v>0</v>
      </c>
      <c r="S98">
        <v>29.64</v>
      </c>
    </row>
    <row r="99" spans="1:19" x14ac:dyDescent="0.4">
      <c r="A99" s="1" t="s">
        <v>332</v>
      </c>
      <c r="B99" t="s">
        <v>119</v>
      </c>
      <c r="C99" s="2">
        <v>29000</v>
      </c>
      <c r="D99" s="2">
        <v>74958735</v>
      </c>
      <c r="E99" s="2">
        <f>C99*D99</f>
        <v>2173803315000</v>
      </c>
      <c r="F99">
        <v>56.1</v>
      </c>
      <c r="G99" s="2">
        <v>38228955</v>
      </c>
      <c r="H99" t="s">
        <v>61</v>
      </c>
      <c r="I99" s="2">
        <v>18917500</v>
      </c>
      <c r="J99">
        <v>25.24</v>
      </c>
      <c r="K99" s="3">
        <v>5619</v>
      </c>
      <c r="L99">
        <v>0.63</v>
      </c>
      <c r="M99">
        <v>4.9000000000000004</v>
      </c>
      <c r="N99">
        <v>5.16</v>
      </c>
      <c r="O99">
        <v>0.61</v>
      </c>
      <c r="P99" s="2">
        <v>160341997</v>
      </c>
      <c r="Q99">
        <v>132.68</v>
      </c>
      <c r="R99">
        <v>2</v>
      </c>
      <c r="S99">
        <v>31.71</v>
      </c>
    </row>
    <row r="100" spans="1:19" x14ac:dyDescent="0.4">
      <c r="A100" s="1" t="s">
        <v>333</v>
      </c>
      <c r="B100" t="s">
        <v>118</v>
      </c>
      <c r="C100" s="2">
        <v>90400</v>
      </c>
      <c r="D100" s="2">
        <v>23849371</v>
      </c>
      <c r="E100" s="2">
        <f>C100*D100</f>
        <v>2155983138400</v>
      </c>
      <c r="F100">
        <v>77.52</v>
      </c>
      <c r="G100" s="2">
        <v>16694560</v>
      </c>
      <c r="H100" t="s">
        <v>61</v>
      </c>
      <c r="I100" s="2">
        <v>5943631</v>
      </c>
      <c r="J100">
        <v>24.92</v>
      </c>
      <c r="K100" s="3">
        <v>9849</v>
      </c>
      <c r="L100">
        <v>0.64</v>
      </c>
      <c r="M100">
        <v>4.08</v>
      </c>
      <c r="N100">
        <v>9.18</v>
      </c>
      <c r="O100">
        <v>0.86</v>
      </c>
      <c r="P100" s="2">
        <v>168896202</v>
      </c>
      <c r="Q100">
        <v>58.35</v>
      </c>
      <c r="R100">
        <v>2.1</v>
      </c>
      <c r="S100">
        <v>32.020000000000003</v>
      </c>
    </row>
    <row r="101" spans="1:19" x14ac:dyDescent="0.4">
      <c r="A101" s="1" t="s">
        <v>334</v>
      </c>
      <c r="B101" t="s">
        <v>124</v>
      </c>
      <c r="C101" s="2">
        <v>91500</v>
      </c>
      <c r="D101" s="2">
        <v>23402441</v>
      </c>
      <c r="E101" s="2">
        <f>C101*D101</f>
        <v>2141323351500</v>
      </c>
      <c r="F101">
        <v>60.3</v>
      </c>
      <c r="G101" s="2">
        <v>14275489</v>
      </c>
      <c r="H101" t="s">
        <v>20</v>
      </c>
      <c r="I101" s="2">
        <v>6770531</v>
      </c>
      <c r="J101">
        <v>28.93</v>
      </c>
      <c r="K101" s="3">
        <v>11242</v>
      </c>
      <c r="L101">
        <v>0.54</v>
      </c>
      <c r="M101">
        <v>7.32</v>
      </c>
      <c r="N101">
        <v>8.14</v>
      </c>
      <c r="O101">
        <v>1.56</v>
      </c>
      <c r="P101" s="2">
        <v>202042290</v>
      </c>
      <c r="Q101">
        <v>45.33</v>
      </c>
      <c r="R101">
        <v>0.9</v>
      </c>
      <c r="S101">
        <v>50.64</v>
      </c>
    </row>
    <row r="102" spans="1:19" x14ac:dyDescent="0.4">
      <c r="A102" s="1" t="s">
        <v>335</v>
      </c>
      <c r="B102" t="s">
        <v>122</v>
      </c>
      <c r="C102" s="2">
        <v>5050</v>
      </c>
      <c r="D102" s="2">
        <v>415622638</v>
      </c>
      <c r="E102" s="2">
        <f>C102*D102</f>
        <v>2098894321900</v>
      </c>
      <c r="F102">
        <v>47.45</v>
      </c>
      <c r="G102" s="2">
        <v>199498866</v>
      </c>
      <c r="H102" t="s">
        <v>58</v>
      </c>
      <c r="I102" s="2">
        <v>49248199</v>
      </c>
      <c r="J102">
        <v>11.85</v>
      </c>
      <c r="K102">
        <v>630</v>
      </c>
      <c r="L102">
        <v>0.94</v>
      </c>
      <c r="M102">
        <v>12.81</v>
      </c>
      <c r="N102">
        <v>8.02</v>
      </c>
      <c r="O102">
        <v>0.19</v>
      </c>
      <c r="P102" s="2">
        <v>222793974</v>
      </c>
      <c r="Q102">
        <v>272.33999999999997</v>
      </c>
      <c r="R102">
        <v>0</v>
      </c>
      <c r="S102">
        <v>16.12</v>
      </c>
    </row>
    <row r="103" spans="1:19" x14ac:dyDescent="0.4">
      <c r="A103" s="1" t="s">
        <v>336</v>
      </c>
      <c r="B103" t="s">
        <v>115</v>
      </c>
      <c r="C103" s="2">
        <v>19050</v>
      </c>
      <c r="D103" s="2">
        <v>99700000</v>
      </c>
      <c r="E103" s="2">
        <f>C103*D103</f>
        <v>1899285000000</v>
      </c>
      <c r="F103">
        <v>29.53</v>
      </c>
      <c r="G103" s="2">
        <v>30907000</v>
      </c>
      <c r="H103" t="s">
        <v>81</v>
      </c>
      <c r="I103" s="2">
        <v>9767943</v>
      </c>
      <c r="J103">
        <v>9.8000000000000007</v>
      </c>
      <c r="K103" s="3">
        <v>1233</v>
      </c>
      <c r="L103">
        <v>1.56</v>
      </c>
      <c r="M103">
        <v>19.79</v>
      </c>
      <c r="N103">
        <v>15.45</v>
      </c>
      <c r="O103">
        <v>3.77</v>
      </c>
      <c r="P103" s="2">
        <v>122250567</v>
      </c>
      <c r="Q103">
        <v>10.77</v>
      </c>
      <c r="R103">
        <v>3.6</v>
      </c>
      <c r="S103">
        <v>12.45</v>
      </c>
    </row>
    <row r="104" spans="1:19" x14ac:dyDescent="0.4">
      <c r="A104" s="1" t="s">
        <v>337</v>
      </c>
      <c r="B104" t="s">
        <v>112</v>
      </c>
      <c r="C104" s="2">
        <v>42250</v>
      </c>
      <c r="D104" s="2">
        <v>43938220</v>
      </c>
      <c r="E104" s="2">
        <f>C104*D104</f>
        <v>1856389795000</v>
      </c>
      <c r="F104">
        <v>61.52</v>
      </c>
      <c r="G104" s="2">
        <v>33832429</v>
      </c>
      <c r="H104" t="s">
        <v>61</v>
      </c>
      <c r="I104" s="2">
        <v>13695397</v>
      </c>
      <c r="J104">
        <v>31.17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38.450000000000003</v>
      </c>
    </row>
    <row r="105" spans="1:19" x14ac:dyDescent="0.4">
      <c r="A105" s="1" t="s">
        <v>338</v>
      </c>
      <c r="B105" t="s">
        <v>135</v>
      </c>
      <c r="C105" s="2">
        <v>92000</v>
      </c>
      <c r="D105" s="2">
        <v>20000000</v>
      </c>
      <c r="E105" s="2">
        <f>C105*D105</f>
        <v>1840000000000</v>
      </c>
      <c r="F105">
        <v>56.8</v>
      </c>
      <c r="G105" s="2">
        <v>11400000</v>
      </c>
      <c r="H105" t="s">
        <v>61</v>
      </c>
      <c r="I105" s="2">
        <v>1812699</v>
      </c>
      <c r="J105">
        <v>9.06</v>
      </c>
      <c r="K105" s="3">
        <v>21910</v>
      </c>
      <c r="L105">
        <v>0.83</v>
      </c>
      <c r="M105">
        <v>-59.28</v>
      </c>
      <c r="N105">
        <v>4.2</v>
      </c>
      <c r="O105">
        <v>0.75</v>
      </c>
      <c r="P105" s="2">
        <v>426461647</v>
      </c>
      <c r="Q105">
        <v>68.89</v>
      </c>
      <c r="R105">
        <v>0</v>
      </c>
      <c r="S105">
        <v>43.29</v>
      </c>
    </row>
    <row r="106" spans="1:19" x14ac:dyDescent="0.4">
      <c r="A106" s="1" t="s">
        <v>339</v>
      </c>
      <c r="B106" t="s">
        <v>120</v>
      </c>
      <c r="C106" s="2">
        <v>56500</v>
      </c>
      <c r="D106" s="2">
        <v>32200000</v>
      </c>
      <c r="E106" s="2">
        <f>C106*D106</f>
        <v>1819300000000</v>
      </c>
      <c r="F106">
        <v>52.87</v>
      </c>
      <c r="G106" s="2">
        <v>17066000</v>
      </c>
      <c r="H106" t="s">
        <v>61</v>
      </c>
      <c r="I106" s="2">
        <v>5608032</v>
      </c>
      <c r="J106">
        <v>17.420000000000002</v>
      </c>
      <c r="K106" s="3">
        <v>10691</v>
      </c>
      <c r="L106">
        <v>0.67</v>
      </c>
      <c r="M106">
        <v>26.16</v>
      </c>
      <c r="N106">
        <v>5.28</v>
      </c>
      <c r="O106">
        <v>15.78</v>
      </c>
      <c r="P106" s="2">
        <v>70755003</v>
      </c>
      <c r="Q106">
        <v>18.88</v>
      </c>
      <c r="R106">
        <v>2.2000000000000002</v>
      </c>
      <c r="S106">
        <v>32.25</v>
      </c>
    </row>
    <row r="107" spans="1:19" x14ac:dyDescent="0.4">
      <c r="A107" s="1" t="s">
        <v>340</v>
      </c>
      <c r="B107" t="s">
        <v>131</v>
      </c>
      <c r="C107" s="2">
        <v>8720</v>
      </c>
      <c r="D107" s="2">
        <v>208157061</v>
      </c>
      <c r="E107" s="2">
        <f>C107*D107</f>
        <v>1815129571920</v>
      </c>
      <c r="F107">
        <v>63.7</v>
      </c>
      <c r="G107" s="2">
        <v>133220519</v>
      </c>
      <c r="H107" t="s">
        <v>132</v>
      </c>
      <c r="I107" s="2">
        <v>43716282</v>
      </c>
      <c r="J107">
        <v>21</v>
      </c>
      <c r="K107">
        <v>627</v>
      </c>
      <c r="L107">
        <v>1.1399999999999999</v>
      </c>
      <c r="M107">
        <v>11.19</v>
      </c>
      <c r="N107">
        <v>13.91</v>
      </c>
      <c r="O107">
        <v>0.68</v>
      </c>
      <c r="P107" s="2">
        <v>60471575</v>
      </c>
      <c r="Q107">
        <v>275.35000000000002</v>
      </c>
      <c r="R107">
        <v>0</v>
      </c>
      <c r="S107">
        <v>35.409999999999997</v>
      </c>
    </row>
    <row r="108" spans="1:19" x14ac:dyDescent="0.4">
      <c r="A108" s="1" t="s">
        <v>341</v>
      </c>
      <c r="B108" t="s">
        <v>127</v>
      </c>
      <c r="C108" s="2">
        <v>59100</v>
      </c>
      <c r="D108" s="2">
        <v>30000000</v>
      </c>
      <c r="E108" s="2">
        <f>C108*D108</f>
        <v>1773000000000</v>
      </c>
      <c r="F108">
        <v>51.75</v>
      </c>
      <c r="G108" s="2">
        <v>15600000</v>
      </c>
      <c r="H108" t="s">
        <v>51</v>
      </c>
      <c r="I108" s="2">
        <v>4893636</v>
      </c>
      <c r="J108">
        <v>16.309999999999999</v>
      </c>
      <c r="K108" s="3">
        <v>3583</v>
      </c>
      <c r="L108">
        <v>1.55</v>
      </c>
      <c r="M108">
        <v>13.61</v>
      </c>
      <c r="N108">
        <v>16.489999999999998</v>
      </c>
      <c r="O108">
        <v>0.98</v>
      </c>
      <c r="P108" s="2">
        <v>94808196</v>
      </c>
      <c r="Q108">
        <v>93.07</v>
      </c>
      <c r="R108">
        <v>1.8</v>
      </c>
      <c r="S108">
        <v>23</v>
      </c>
    </row>
    <row r="109" spans="1:19" x14ac:dyDescent="0.4">
      <c r="A109" s="1" t="s">
        <v>342</v>
      </c>
      <c r="B109" t="s">
        <v>128</v>
      </c>
      <c r="C109" s="2">
        <v>149000</v>
      </c>
      <c r="D109" s="2">
        <v>11586575</v>
      </c>
      <c r="E109" s="2">
        <f>C109*D109</f>
        <v>1726399675000</v>
      </c>
      <c r="F109">
        <v>38.229999999999997</v>
      </c>
      <c r="G109" s="2">
        <v>4518764</v>
      </c>
      <c r="H109" t="s">
        <v>61</v>
      </c>
      <c r="I109" s="2">
        <v>465857</v>
      </c>
      <c r="J109">
        <v>4.0199999999999996</v>
      </c>
      <c r="K109" s="3">
        <v>3060</v>
      </c>
      <c r="L109">
        <v>3.32</v>
      </c>
      <c r="M109">
        <v>27.27</v>
      </c>
      <c r="N109">
        <v>48.69</v>
      </c>
      <c r="O109">
        <v>1.99</v>
      </c>
      <c r="P109" s="2">
        <v>36724784</v>
      </c>
      <c r="Q109">
        <v>92.48</v>
      </c>
      <c r="R109">
        <v>0.4</v>
      </c>
      <c r="S109">
        <v>22.65</v>
      </c>
    </row>
    <row r="110" spans="1:19" x14ac:dyDescent="0.4">
      <c r="A110" s="1" t="s">
        <v>343</v>
      </c>
      <c r="B110" t="s">
        <v>141</v>
      </c>
      <c r="C110" s="2">
        <v>1473000</v>
      </c>
      <c r="D110" s="2">
        <v>1113400</v>
      </c>
      <c r="E110" s="2">
        <f>C110*D110</f>
        <v>1640038200000</v>
      </c>
      <c r="F110">
        <v>32.85</v>
      </c>
      <c r="G110" s="2">
        <v>367422</v>
      </c>
      <c r="H110" t="s">
        <v>51</v>
      </c>
      <c r="I110" s="2">
        <v>117664</v>
      </c>
      <c r="J110">
        <v>10.57</v>
      </c>
      <c r="K110" s="3">
        <v>164917</v>
      </c>
      <c r="L110">
        <v>0.61</v>
      </c>
      <c r="M110">
        <v>10.77</v>
      </c>
      <c r="N110">
        <v>8.93</v>
      </c>
      <c r="O110">
        <v>0.85</v>
      </c>
      <c r="P110" s="2">
        <v>72912438</v>
      </c>
      <c r="Q110">
        <v>22.02</v>
      </c>
      <c r="R110">
        <v>0.1</v>
      </c>
      <c r="S110">
        <v>10.57</v>
      </c>
    </row>
    <row r="111" spans="1:19" x14ac:dyDescent="0.4">
      <c r="A111" s="1" t="s">
        <v>344</v>
      </c>
      <c r="B111" t="s">
        <v>154</v>
      </c>
      <c r="C111" s="2">
        <v>36450</v>
      </c>
      <c r="D111" s="2">
        <v>44311468</v>
      </c>
      <c r="E111" s="2">
        <f>C111*D111</f>
        <v>1615153008600</v>
      </c>
      <c r="F111">
        <v>48.15</v>
      </c>
      <c r="G111" s="2">
        <v>21712619</v>
      </c>
      <c r="H111" t="s">
        <v>51</v>
      </c>
      <c r="I111" s="2">
        <v>11012708</v>
      </c>
      <c r="J111">
        <v>24.85</v>
      </c>
      <c r="K111" s="3">
        <v>2477</v>
      </c>
      <c r="L111">
        <v>1.31</v>
      </c>
      <c r="M111">
        <v>16.809999999999999</v>
      </c>
      <c r="N111">
        <v>14.72</v>
      </c>
      <c r="O111">
        <v>1.3</v>
      </c>
      <c r="P111" s="2">
        <v>46013823</v>
      </c>
      <c r="Q111">
        <v>55.81</v>
      </c>
      <c r="R111">
        <v>0.8</v>
      </c>
      <c r="S111">
        <v>40.39</v>
      </c>
    </row>
    <row r="112" spans="1:19" x14ac:dyDescent="0.4">
      <c r="A112" s="1" t="s">
        <v>345</v>
      </c>
      <c r="B112" t="s">
        <v>130</v>
      </c>
      <c r="C112" s="2">
        <v>135000</v>
      </c>
      <c r="D112" s="2">
        <v>11686538</v>
      </c>
      <c r="E112" s="2">
        <f>C112*D112</f>
        <v>1577682630000</v>
      </c>
      <c r="F112">
        <v>44.55</v>
      </c>
      <c r="G112" s="2">
        <v>5375807</v>
      </c>
      <c r="H112" t="s">
        <v>51</v>
      </c>
      <c r="I112" s="2">
        <v>2624762</v>
      </c>
      <c r="J112">
        <v>22.46</v>
      </c>
      <c r="K112" s="3">
        <v>4665</v>
      </c>
      <c r="L112">
        <v>1.52</v>
      </c>
      <c r="M112">
        <v>33.97</v>
      </c>
      <c r="N112">
        <v>28.94</v>
      </c>
      <c r="O112">
        <v>1.44</v>
      </c>
      <c r="P112" s="2">
        <v>54766061</v>
      </c>
      <c r="Q112">
        <v>52.6</v>
      </c>
      <c r="R112">
        <v>0.9</v>
      </c>
      <c r="S112">
        <v>31.96</v>
      </c>
    </row>
    <row r="113" spans="1:19" x14ac:dyDescent="0.4">
      <c r="A113" s="1" t="s">
        <v>346</v>
      </c>
      <c r="B113" t="s">
        <v>139</v>
      </c>
      <c r="C113" s="2">
        <v>16850</v>
      </c>
      <c r="D113" s="2">
        <v>93020173</v>
      </c>
      <c r="E113" s="2">
        <f>C113*D113</f>
        <v>1567389915050</v>
      </c>
      <c r="F113">
        <v>24.65</v>
      </c>
      <c r="G113" s="2">
        <v>23255043</v>
      </c>
      <c r="H113" t="s">
        <v>51</v>
      </c>
      <c r="I113" s="2">
        <v>9225834</v>
      </c>
      <c r="J113">
        <v>9.92</v>
      </c>
      <c r="K113" s="3">
        <v>1849</v>
      </c>
      <c r="L113">
        <v>0.54</v>
      </c>
      <c r="M113">
        <v>31.73</v>
      </c>
      <c r="N113">
        <v>9.11</v>
      </c>
      <c r="O113">
        <v>17.93</v>
      </c>
      <c r="P113" s="2">
        <v>45599879</v>
      </c>
      <c r="Q113">
        <v>3.74</v>
      </c>
      <c r="R113">
        <v>1.7</v>
      </c>
      <c r="S113">
        <v>53.3</v>
      </c>
    </row>
    <row r="114" spans="1:19" x14ac:dyDescent="0.4">
      <c r="A114" s="1" t="s">
        <v>347</v>
      </c>
      <c r="B114" t="s">
        <v>163</v>
      </c>
      <c r="C114" s="2">
        <v>29050</v>
      </c>
      <c r="D114" s="2">
        <v>52040000</v>
      </c>
      <c r="E114" s="2">
        <f>C114*D114</f>
        <v>1511762000000</v>
      </c>
      <c r="F114">
        <v>66.959999999999994</v>
      </c>
      <c r="G114" s="2">
        <v>35387200</v>
      </c>
      <c r="H114" t="s">
        <v>51</v>
      </c>
      <c r="I114" s="2">
        <v>6140386</v>
      </c>
      <c r="J114">
        <v>11.8</v>
      </c>
      <c r="K114">
        <v>0</v>
      </c>
      <c r="L114">
        <v>0.7</v>
      </c>
      <c r="M114">
        <v>-12.56</v>
      </c>
      <c r="N114">
        <v>0</v>
      </c>
      <c r="O114">
        <v>0.8</v>
      </c>
      <c r="P114" s="2">
        <v>-21470606</v>
      </c>
      <c r="Q114">
        <v>85.92</v>
      </c>
      <c r="R114">
        <v>0</v>
      </c>
      <c r="S114">
        <v>25.82</v>
      </c>
    </row>
    <row r="115" spans="1:19" x14ac:dyDescent="0.4">
      <c r="A115" s="1" t="s">
        <v>348</v>
      </c>
      <c r="B115" t="s">
        <v>144</v>
      </c>
      <c r="C115" s="2">
        <v>55400</v>
      </c>
      <c r="D115" s="2">
        <v>26978840</v>
      </c>
      <c r="E115" s="2">
        <f>C115*D115</f>
        <v>1494627736000</v>
      </c>
      <c r="F115">
        <v>62.55</v>
      </c>
      <c r="G115" s="2">
        <v>17806034</v>
      </c>
      <c r="H115" t="s">
        <v>81</v>
      </c>
      <c r="I115" s="2">
        <v>4323995</v>
      </c>
      <c r="J115">
        <v>16.03</v>
      </c>
      <c r="K115" s="3">
        <v>4830</v>
      </c>
      <c r="L115">
        <v>0.72</v>
      </c>
      <c r="M115">
        <v>6.18</v>
      </c>
      <c r="N115">
        <v>11.47</v>
      </c>
      <c r="O115">
        <v>0.49</v>
      </c>
      <c r="P115" s="2">
        <v>72754601</v>
      </c>
      <c r="Q115">
        <v>129.37</v>
      </c>
      <c r="R115">
        <v>1.9</v>
      </c>
      <c r="S115">
        <v>29.56</v>
      </c>
    </row>
    <row r="116" spans="1:19" x14ac:dyDescent="0.4">
      <c r="A116" s="1" t="s">
        <v>349</v>
      </c>
      <c r="B116" t="s">
        <v>145</v>
      </c>
      <c r="C116" s="2">
        <v>23900</v>
      </c>
      <c r="D116" s="2">
        <v>61855670</v>
      </c>
      <c r="E116" s="2">
        <f>C116*D116</f>
        <v>1478350513000</v>
      </c>
      <c r="F116">
        <v>48.99</v>
      </c>
      <c r="G116" s="2">
        <v>30309278</v>
      </c>
      <c r="H116" t="s">
        <v>17</v>
      </c>
      <c r="I116" s="2">
        <v>7471853</v>
      </c>
      <c r="J116">
        <v>12.08</v>
      </c>
      <c r="K116" s="3">
        <v>1302</v>
      </c>
      <c r="L116">
        <v>2.78</v>
      </c>
      <c r="M116">
        <v>18.84</v>
      </c>
      <c r="N116">
        <v>18.36</v>
      </c>
      <c r="O116">
        <v>2.95</v>
      </c>
      <c r="P116" s="2">
        <v>80538570</v>
      </c>
      <c r="Q116">
        <v>37.56</v>
      </c>
      <c r="R116">
        <v>3</v>
      </c>
      <c r="S116">
        <v>30.35</v>
      </c>
    </row>
    <row r="117" spans="1:19" x14ac:dyDescent="0.4">
      <c r="A117" s="1" t="s">
        <v>350</v>
      </c>
      <c r="B117" t="s">
        <v>137</v>
      </c>
      <c r="C117" s="2">
        <v>5040</v>
      </c>
      <c r="D117" s="2">
        <v>287260287</v>
      </c>
      <c r="E117" s="2">
        <f>C117*D117</f>
        <v>1447791846480</v>
      </c>
      <c r="F117">
        <v>31.89</v>
      </c>
      <c r="G117" s="2">
        <v>157993158</v>
      </c>
      <c r="H117" t="s">
        <v>132</v>
      </c>
      <c r="I117" s="2">
        <v>11188766</v>
      </c>
      <c r="J117">
        <v>3.89</v>
      </c>
      <c r="K117">
        <v>0</v>
      </c>
      <c r="L117">
        <v>0.83</v>
      </c>
      <c r="M117">
        <v>-109.61</v>
      </c>
      <c r="N117">
        <v>0</v>
      </c>
      <c r="O117">
        <v>0.37</v>
      </c>
      <c r="P117" s="2">
        <v>-245291027</v>
      </c>
      <c r="Q117">
        <v>181.69</v>
      </c>
      <c r="R117">
        <v>0</v>
      </c>
      <c r="S117">
        <v>30.67</v>
      </c>
    </row>
    <row r="118" spans="1:19" x14ac:dyDescent="0.4">
      <c r="A118" s="1" t="s">
        <v>351</v>
      </c>
      <c r="B118" t="s">
        <v>146</v>
      </c>
      <c r="C118" s="2">
        <v>64300</v>
      </c>
      <c r="D118" s="2">
        <v>22346698</v>
      </c>
      <c r="E118" s="2">
        <f>C118*D118</f>
        <v>1436892681400</v>
      </c>
      <c r="F118">
        <v>70.97</v>
      </c>
      <c r="G118" s="2">
        <v>17206957</v>
      </c>
      <c r="H118" t="s">
        <v>58</v>
      </c>
      <c r="I118" s="2">
        <v>9432784</v>
      </c>
      <c r="J118">
        <v>42.21</v>
      </c>
      <c r="K118" s="3">
        <v>2240</v>
      </c>
      <c r="L118">
        <v>4.45</v>
      </c>
      <c r="M118">
        <v>150.68</v>
      </c>
      <c r="N118">
        <v>28.71</v>
      </c>
      <c r="O118">
        <v>1.99</v>
      </c>
      <c r="P118" s="2">
        <v>44178231</v>
      </c>
      <c r="Q118">
        <v>82.54</v>
      </c>
      <c r="R118">
        <v>0.4</v>
      </c>
      <c r="S118">
        <v>50.22</v>
      </c>
    </row>
    <row r="119" spans="1:19" x14ac:dyDescent="0.4">
      <c r="A119" s="1" t="s">
        <v>352</v>
      </c>
      <c r="B119" t="s">
        <v>159</v>
      </c>
      <c r="C119" s="2">
        <v>27300</v>
      </c>
      <c r="D119" s="2">
        <v>52240638</v>
      </c>
      <c r="E119" s="2">
        <f>C119*D119</f>
        <v>1426169417400</v>
      </c>
      <c r="F119">
        <v>67.86</v>
      </c>
      <c r="G119" s="2">
        <v>31866789</v>
      </c>
      <c r="H119" t="s">
        <v>160</v>
      </c>
      <c r="I119" s="2">
        <v>3257366</v>
      </c>
      <c r="J119">
        <v>6.24</v>
      </c>
      <c r="K119">
        <v>114</v>
      </c>
      <c r="L119">
        <v>12.82</v>
      </c>
      <c r="M119">
        <v>33.89</v>
      </c>
      <c r="N119">
        <v>239.47</v>
      </c>
      <c r="O119">
        <v>16.93</v>
      </c>
      <c r="P119" s="2">
        <v>5753812</v>
      </c>
      <c r="Q119">
        <v>51.73</v>
      </c>
      <c r="R119">
        <v>0</v>
      </c>
      <c r="S119">
        <v>6.62</v>
      </c>
    </row>
    <row r="120" spans="1:19" x14ac:dyDescent="0.4">
      <c r="A120" s="1" t="s">
        <v>353</v>
      </c>
      <c r="B120" t="s">
        <v>136</v>
      </c>
      <c r="C120" s="2">
        <v>59300</v>
      </c>
      <c r="D120" s="2">
        <v>23607712</v>
      </c>
      <c r="E120" s="2">
        <f>C120*D120</f>
        <v>1399937321600</v>
      </c>
      <c r="F120">
        <v>38.520000000000003</v>
      </c>
      <c r="G120" s="2">
        <v>8262699</v>
      </c>
      <c r="H120" t="s">
        <v>51</v>
      </c>
      <c r="I120" s="2">
        <v>4352242</v>
      </c>
      <c r="J120">
        <v>18.440000000000001</v>
      </c>
      <c r="K120" s="3">
        <v>6288</v>
      </c>
      <c r="L120">
        <v>0.69</v>
      </c>
      <c r="M120">
        <v>5.56</v>
      </c>
      <c r="N120">
        <v>9.43</v>
      </c>
      <c r="O120">
        <v>0.34</v>
      </c>
      <c r="P120" s="2">
        <v>148435188</v>
      </c>
      <c r="Q120">
        <v>58.19</v>
      </c>
      <c r="R120">
        <v>3</v>
      </c>
      <c r="S120">
        <v>21.51</v>
      </c>
    </row>
    <row r="121" spans="1:19" x14ac:dyDescent="0.4">
      <c r="A121" s="1" t="s">
        <v>354</v>
      </c>
      <c r="B121" t="s">
        <v>138</v>
      </c>
      <c r="C121" s="2">
        <v>229000</v>
      </c>
      <c r="D121" s="2">
        <v>6082642</v>
      </c>
      <c r="E121" s="2">
        <f>C121*D121</f>
        <v>1392925018000</v>
      </c>
      <c r="F121">
        <v>49.58</v>
      </c>
      <c r="G121" s="2">
        <v>3041321</v>
      </c>
      <c r="H121" t="s">
        <v>61</v>
      </c>
      <c r="I121" s="2">
        <v>1250680</v>
      </c>
      <c r="J121">
        <v>20.56</v>
      </c>
      <c r="K121" s="3">
        <v>15678</v>
      </c>
      <c r="L121">
        <v>0.76</v>
      </c>
      <c r="M121">
        <v>16.75</v>
      </c>
      <c r="N121">
        <v>14.61</v>
      </c>
      <c r="O121">
        <v>0.75</v>
      </c>
      <c r="P121" s="2">
        <v>80387199</v>
      </c>
      <c r="Q121">
        <v>25.46</v>
      </c>
      <c r="R121">
        <v>1.7</v>
      </c>
      <c r="S121">
        <v>39.79</v>
      </c>
    </row>
    <row r="122" spans="1:19" x14ac:dyDescent="0.4">
      <c r="A122" s="1" t="s">
        <v>355</v>
      </c>
      <c r="B122" t="s">
        <v>140</v>
      </c>
      <c r="C122" s="2">
        <v>11850</v>
      </c>
      <c r="D122" s="2">
        <v>117146803</v>
      </c>
      <c r="E122" s="2">
        <f>C122*D122</f>
        <v>1388189615550</v>
      </c>
      <c r="F122">
        <v>62.43</v>
      </c>
      <c r="G122" s="2">
        <v>69116614</v>
      </c>
      <c r="H122" t="s">
        <v>86</v>
      </c>
      <c r="I122" s="2">
        <v>16677623</v>
      </c>
      <c r="J122">
        <v>14.24</v>
      </c>
      <c r="K122">
        <v>0</v>
      </c>
      <c r="L122">
        <v>0.42</v>
      </c>
      <c r="M122">
        <v>-22.16</v>
      </c>
      <c r="N122">
        <v>0</v>
      </c>
      <c r="O122">
        <v>0.33</v>
      </c>
      <c r="P122" s="2">
        <v>15779777</v>
      </c>
      <c r="Q122">
        <v>162.86000000000001</v>
      </c>
      <c r="R122">
        <v>0</v>
      </c>
      <c r="S122">
        <v>20.68</v>
      </c>
    </row>
    <row r="123" spans="1:19" x14ac:dyDescent="0.4">
      <c r="A123" s="1" t="s">
        <v>356</v>
      </c>
      <c r="B123" t="s">
        <v>142</v>
      </c>
      <c r="C123" s="2">
        <v>35750</v>
      </c>
      <c r="D123" s="2">
        <v>37534555</v>
      </c>
      <c r="E123" s="2">
        <f>C123*D123</f>
        <v>1341860341250</v>
      </c>
      <c r="F123">
        <v>52.65</v>
      </c>
      <c r="G123" s="2">
        <v>19517969</v>
      </c>
      <c r="H123" t="s">
        <v>61</v>
      </c>
      <c r="I123" s="2">
        <v>4737891</v>
      </c>
      <c r="J123">
        <v>12.62</v>
      </c>
      <c r="K123" s="3">
        <v>3104</v>
      </c>
      <c r="L123">
        <v>0.93</v>
      </c>
      <c r="M123">
        <v>6.55</v>
      </c>
      <c r="N123">
        <v>11.52</v>
      </c>
      <c r="O123">
        <v>0.96</v>
      </c>
      <c r="P123" s="2">
        <v>37918447</v>
      </c>
      <c r="Q123">
        <v>74.88</v>
      </c>
      <c r="R123">
        <v>2.4</v>
      </c>
      <c r="S123">
        <v>15.74</v>
      </c>
    </row>
    <row r="124" spans="1:19" x14ac:dyDescent="0.4">
      <c r="A124" s="1" t="s">
        <v>357</v>
      </c>
      <c r="B124" t="s">
        <v>150</v>
      </c>
      <c r="C124" s="2">
        <v>129500</v>
      </c>
      <c r="D124" s="2">
        <v>10049509</v>
      </c>
      <c r="E124" s="2">
        <f>C124*D124</f>
        <v>1301411415500</v>
      </c>
      <c r="F124">
        <v>71.88</v>
      </c>
      <c r="G124" s="2">
        <v>7235646</v>
      </c>
      <c r="I124" s="2">
        <v>2395675</v>
      </c>
      <c r="J124">
        <v>23.84</v>
      </c>
      <c r="K124" s="3">
        <v>1877</v>
      </c>
      <c r="L124">
        <v>5.97</v>
      </c>
      <c r="M124">
        <v>75.7</v>
      </c>
      <c r="N124">
        <v>68.989999999999995</v>
      </c>
      <c r="O124">
        <v>2.46</v>
      </c>
      <c r="P124" s="2">
        <v>10206567</v>
      </c>
      <c r="Q124">
        <v>154.38</v>
      </c>
      <c r="R124">
        <v>0.2</v>
      </c>
      <c r="S124">
        <v>35.229999999999997</v>
      </c>
    </row>
    <row r="125" spans="1:19" x14ac:dyDescent="0.4">
      <c r="A125" s="1" t="s">
        <v>358</v>
      </c>
      <c r="B125" t="s">
        <v>134</v>
      </c>
      <c r="C125" s="2">
        <v>27600</v>
      </c>
      <c r="D125" s="2">
        <v>46957120</v>
      </c>
      <c r="E125" s="2">
        <f>C125*D125</f>
        <v>1296016512000</v>
      </c>
      <c r="F125">
        <v>68.349999999999994</v>
      </c>
      <c r="G125" s="2">
        <v>32400413</v>
      </c>
      <c r="H125" t="s">
        <v>51</v>
      </c>
      <c r="I125" s="2">
        <v>12405846</v>
      </c>
      <c r="J125">
        <v>26.42</v>
      </c>
      <c r="K125">
        <v>102</v>
      </c>
      <c r="L125">
        <v>0.96</v>
      </c>
      <c r="M125">
        <v>1.41</v>
      </c>
      <c r="N125">
        <v>270.58999999999997</v>
      </c>
      <c r="O125">
        <v>0.08</v>
      </c>
      <c r="P125" s="2">
        <v>-86036980</v>
      </c>
      <c r="Q125">
        <v>206.6</v>
      </c>
      <c r="R125">
        <v>0.7</v>
      </c>
      <c r="S125">
        <v>43.75</v>
      </c>
    </row>
    <row r="126" spans="1:19" x14ac:dyDescent="0.4">
      <c r="A126" s="1" t="s">
        <v>359</v>
      </c>
      <c r="B126" t="s">
        <v>152</v>
      </c>
      <c r="C126" s="2">
        <v>689000</v>
      </c>
      <c r="D126" s="2">
        <v>1842040</v>
      </c>
      <c r="E126" s="2">
        <f>C126*D126</f>
        <v>1269165560000</v>
      </c>
      <c r="F126">
        <v>15.05</v>
      </c>
      <c r="G126" s="2">
        <v>368408</v>
      </c>
      <c r="H126" t="s">
        <v>81</v>
      </c>
      <c r="I126" s="2">
        <v>55060</v>
      </c>
      <c r="J126">
        <v>2.99</v>
      </c>
      <c r="K126" s="3">
        <v>142197</v>
      </c>
      <c r="L126">
        <v>0.43</v>
      </c>
      <c r="M126">
        <v>36.549999999999997</v>
      </c>
      <c r="N126">
        <v>4.8499999999999996</v>
      </c>
      <c r="O126">
        <v>0.87</v>
      </c>
      <c r="P126" s="2">
        <v>59988872</v>
      </c>
      <c r="Q126">
        <v>26.38</v>
      </c>
      <c r="R126">
        <v>1.4</v>
      </c>
      <c r="S126">
        <v>7.56</v>
      </c>
    </row>
    <row r="127" spans="1:19" x14ac:dyDescent="0.4">
      <c r="A127" s="1" t="s">
        <v>360</v>
      </c>
      <c r="B127" t="s">
        <v>147</v>
      </c>
      <c r="C127" s="2">
        <v>28100</v>
      </c>
      <c r="D127" s="2">
        <v>45000000</v>
      </c>
      <c r="E127" s="2">
        <f>C127*D127</f>
        <v>1264500000000</v>
      </c>
      <c r="F127">
        <v>48.76</v>
      </c>
      <c r="G127" s="2">
        <v>22050000</v>
      </c>
      <c r="H127" t="s">
        <v>17</v>
      </c>
      <c r="I127" s="2">
        <v>7989253</v>
      </c>
      <c r="J127">
        <v>17.75</v>
      </c>
      <c r="K127" s="3">
        <v>3021</v>
      </c>
      <c r="L127">
        <v>1.4</v>
      </c>
      <c r="M127">
        <v>9.74</v>
      </c>
      <c r="N127">
        <v>9.3000000000000007</v>
      </c>
      <c r="O127">
        <v>1.03</v>
      </c>
      <c r="P127" s="2">
        <v>135481692</v>
      </c>
      <c r="Q127">
        <v>32.729999999999997</v>
      </c>
      <c r="R127">
        <v>5.0999999999999996</v>
      </c>
      <c r="S127">
        <v>28.76</v>
      </c>
    </row>
    <row r="128" spans="1:19" x14ac:dyDescent="0.4">
      <c r="A128" s="1" t="s">
        <v>361</v>
      </c>
      <c r="B128" t="s">
        <v>156</v>
      </c>
      <c r="C128" s="2">
        <v>12850</v>
      </c>
      <c r="D128" s="2">
        <v>97704482</v>
      </c>
      <c r="E128" s="2">
        <f>C128*D128</f>
        <v>1255502593700</v>
      </c>
      <c r="F128">
        <v>51.67</v>
      </c>
      <c r="G128" s="2">
        <v>50806331</v>
      </c>
      <c r="H128" t="s">
        <v>61</v>
      </c>
      <c r="I128" s="2">
        <v>10850070</v>
      </c>
      <c r="J128">
        <v>11.1</v>
      </c>
      <c r="K128" s="3">
        <v>1299</v>
      </c>
      <c r="L128">
        <v>0.75</v>
      </c>
      <c r="M128">
        <v>18.309999999999999</v>
      </c>
      <c r="N128">
        <v>9.89</v>
      </c>
      <c r="O128">
        <v>0.85</v>
      </c>
      <c r="P128" s="2">
        <v>101027063</v>
      </c>
      <c r="Q128">
        <v>22.79</v>
      </c>
      <c r="R128">
        <v>0.6</v>
      </c>
      <c r="S128">
        <v>37.78</v>
      </c>
    </row>
    <row r="129" spans="1:19" x14ac:dyDescent="0.4">
      <c r="A129" s="1" t="s">
        <v>362</v>
      </c>
      <c r="B129" t="s">
        <v>153</v>
      </c>
      <c r="C129" s="2">
        <v>6550</v>
      </c>
      <c r="D129" s="2">
        <v>182892731</v>
      </c>
      <c r="E129" s="2">
        <f>C129*D129</f>
        <v>1197947388050</v>
      </c>
      <c r="F129">
        <v>47.53</v>
      </c>
      <c r="G129" s="2">
        <v>87788511</v>
      </c>
      <c r="H129" t="s">
        <v>86</v>
      </c>
      <c r="I129" s="2">
        <v>6560954</v>
      </c>
      <c r="J129">
        <v>3.59</v>
      </c>
      <c r="K129">
        <v>10</v>
      </c>
      <c r="L129">
        <v>10.02</v>
      </c>
      <c r="M129">
        <v>380.15</v>
      </c>
      <c r="N129">
        <v>655</v>
      </c>
      <c r="O129">
        <v>6.14</v>
      </c>
      <c r="P129" s="2">
        <v>1867720</v>
      </c>
      <c r="Q129">
        <v>70.37</v>
      </c>
      <c r="R129">
        <v>0</v>
      </c>
      <c r="S129">
        <v>3.97</v>
      </c>
    </row>
    <row r="130" spans="1:19" x14ac:dyDescent="0.4">
      <c r="A130" s="1" t="s">
        <v>363</v>
      </c>
      <c r="B130" t="s">
        <v>125</v>
      </c>
      <c r="C130" s="2">
        <v>50200</v>
      </c>
      <c r="D130" s="2">
        <v>23533928</v>
      </c>
      <c r="E130" s="2">
        <f>C130*D130</f>
        <v>1181403185600</v>
      </c>
      <c r="F130">
        <v>42.5</v>
      </c>
      <c r="G130" s="2">
        <v>10119589</v>
      </c>
      <c r="H130" t="s">
        <v>61</v>
      </c>
      <c r="I130" s="2">
        <v>6204346</v>
      </c>
      <c r="J130">
        <v>26.36</v>
      </c>
      <c r="K130" s="3">
        <v>5413</v>
      </c>
      <c r="L130">
        <v>2.33</v>
      </c>
      <c r="M130">
        <v>11.84</v>
      </c>
      <c r="N130">
        <v>9.27</v>
      </c>
      <c r="O130">
        <v>0.6</v>
      </c>
      <c r="P130" s="2">
        <v>127662928</v>
      </c>
      <c r="Q130">
        <v>80.69</v>
      </c>
      <c r="R130">
        <v>2.2999999999999998</v>
      </c>
      <c r="S130">
        <v>31.89</v>
      </c>
    </row>
    <row r="131" spans="1:19" x14ac:dyDescent="0.4">
      <c r="A131" s="1" t="s">
        <v>364</v>
      </c>
      <c r="B131" t="s">
        <v>155</v>
      </c>
      <c r="C131" s="2">
        <v>98100</v>
      </c>
      <c r="D131" s="2">
        <v>12000000</v>
      </c>
      <c r="E131" s="2">
        <f>C131*D131</f>
        <v>1177200000000</v>
      </c>
      <c r="F131">
        <v>56.51</v>
      </c>
      <c r="G131" s="2">
        <v>6840000</v>
      </c>
      <c r="I131" s="2">
        <v>3216074</v>
      </c>
      <c r="J131">
        <v>26.8</v>
      </c>
      <c r="K131" s="3">
        <v>10473</v>
      </c>
      <c r="L131">
        <v>0.76</v>
      </c>
      <c r="M131">
        <v>15.98</v>
      </c>
      <c r="N131">
        <v>9.3699999999999992</v>
      </c>
      <c r="O131">
        <v>1.1499999999999999</v>
      </c>
      <c r="P131" s="2">
        <v>87836438</v>
      </c>
      <c r="Q131">
        <v>21.93</v>
      </c>
      <c r="R131">
        <v>1.7</v>
      </c>
      <c r="S131">
        <v>45.53</v>
      </c>
    </row>
    <row r="132" spans="1:19" x14ac:dyDescent="0.4">
      <c r="A132" s="1" t="s">
        <v>365</v>
      </c>
      <c r="B132" t="s">
        <v>143</v>
      </c>
      <c r="C132" s="2">
        <v>45350</v>
      </c>
      <c r="D132" s="2">
        <v>25800000</v>
      </c>
      <c r="E132" s="2">
        <f>C132*D132</f>
        <v>1170030000000</v>
      </c>
      <c r="F132">
        <v>67.59</v>
      </c>
      <c r="G132" s="2">
        <v>17544000</v>
      </c>
      <c r="H132" t="s">
        <v>61</v>
      </c>
      <c r="I132" s="2">
        <v>7188874</v>
      </c>
      <c r="J132">
        <v>27.86</v>
      </c>
      <c r="K132" s="3">
        <v>3503</v>
      </c>
      <c r="L132">
        <v>0.98</v>
      </c>
      <c r="M132">
        <v>6.13</v>
      </c>
      <c r="N132">
        <v>12.95</v>
      </c>
      <c r="O132">
        <v>1.01</v>
      </c>
      <c r="P132" s="2">
        <v>69737652</v>
      </c>
      <c r="Q132">
        <v>39.44</v>
      </c>
      <c r="R132">
        <v>1.7</v>
      </c>
      <c r="S132">
        <v>35.340000000000003</v>
      </c>
    </row>
    <row r="133" spans="1:19" x14ac:dyDescent="0.4">
      <c r="A133" s="1" t="s">
        <v>366</v>
      </c>
      <c r="B133" t="s">
        <v>168</v>
      </c>
      <c r="C133" s="2">
        <v>23900</v>
      </c>
      <c r="D133" s="2">
        <v>48870283</v>
      </c>
      <c r="E133" s="2">
        <f>C133*D133</f>
        <v>1167999763700</v>
      </c>
      <c r="F133">
        <v>73.510000000000005</v>
      </c>
      <c r="G133" s="2">
        <v>34209198</v>
      </c>
      <c r="H133" t="s">
        <v>86</v>
      </c>
      <c r="I133" s="2">
        <v>3019114</v>
      </c>
      <c r="J133">
        <v>6.18</v>
      </c>
      <c r="K133">
        <v>244</v>
      </c>
      <c r="L133">
        <v>5.52</v>
      </c>
      <c r="M133">
        <v>76.2</v>
      </c>
      <c r="N133">
        <v>97.95</v>
      </c>
      <c r="O133">
        <v>7.1</v>
      </c>
      <c r="P133" s="2">
        <v>14780711</v>
      </c>
      <c r="Q133">
        <v>11.54</v>
      </c>
      <c r="R133">
        <v>0.8</v>
      </c>
      <c r="S133">
        <v>15.79</v>
      </c>
    </row>
    <row r="134" spans="1:19" x14ac:dyDescent="0.4">
      <c r="A134" s="1" t="s">
        <v>367</v>
      </c>
      <c r="B134" t="s">
        <v>165</v>
      </c>
      <c r="C134" s="2">
        <v>4580</v>
      </c>
      <c r="D134" s="2">
        <v>248187647</v>
      </c>
      <c r="E134" s="2">
        <f>C134*D134</f>
        <v>1136699423260</v>
      </c>
      <c r="F134">
        <v>56.57</v>
      </c>
      <c r="G134" s="2">
        <v>148912588</v>
      </c>
      <c r="H134" t="s">
        <v>51</v>
      </c>
      <c r="I134" s="2">
        <v>32568171</v>
      </c>
      <c r="J134">
        <v>13.12</v>
      </c>
      <c r="K134">
        <v>136</v>
      </c>
      <c r="L134">
        <v>0.48</v>
      </c>
      <c r="M134">
        <v>-1.8</v>
      </c>
      <c r="N134">
        <v>33.68</v>
      </c>
      <c r="O134">
        <v>0.08</v>
      </c>
      <c r="P134" s="2">
        <v>-22927001</v>
      </c>
      <c r="Q134">
        <v>185.81</v>
      </c>
      <c r="R134">
        <v>2.5</v>
      </c>
      <c r="S134">
        <v>34.880000000000003</v>
      </c>
    </row>
    <row r="135" spans="1:19" x14ac:dyDescent="0.4">
      <c r="A135" s="1" t="s">
        <v>368</v>
      </c>
      <c r="B135" t="s">
        <v>161</v>
      </c>
      <c r="C135" s="2">
        <v>15850</v>
      </c>
      <c r="D135" s="2">
        <v>70133611</v>
      </c>
      <c r="E135" s="2">
        <f>C135*D135</f>
        <v>1111617734350</v>
      </c>
      <c r="F135">
        <v>43.58</v>
      </c>
      <c r="G135" s="2">
        <v>30858789</v>
      </c>
      <c r="H135" t="s">
        <v>81</v>
      </c>
      <c r="I135" s="2">
        <v>9001674</v>
      </c>
      <c r="J135">
        <v>12.84</v>
      </c>
      <c r="K135">
        <v>182</v>
      </c>
      <c r="L135">
        <v>0.93</v>
      </c>
      <c r="M135">
        <v>3.29</v>
      </c>
      <c r="N135">
        <v>87.09</v>
      </c>
      <c r="O135">
        <v>0.68</v>
      </c>
      <c r="P135" s="2">
        <v>18625314</v>
      </c>
      <c r="Q135">
        <v>167.51</v>
      </c>
      <c r="R135">
        <v>4.9000000000000004</v>
      </c>
      <c r="S135">
        <v>20.63</v>
      </c>
    </row>
    <row r="136" spans="1:19" x14ac:dyDescent="0.4">
      <c r="A136" s="1" t="s">
        <v>369</v>
      </c>
      <c r="B136" t="s">
        <v>180</v>
      </c>
      <c r="C136" s="2">
        <v>127000</v>
      </c>
      <c r="D136" s="2">
        <v>8629009</v>
      </c>
      <c r="E136" s="2">
        <f>C136*D136</f>
        <v>1095884143000</v>
      </c>
      <c r="F136">
        <v>21.1</v>
      </c>
      <c r="G136" s="2">
        <v>1898382</v>
      </c>
      <c r="I136" s="2">
        <v>306310</v>
      </c>
      <c r="J136">
        <v>3.55</v>
      </c>
      <c r="K136" s="3">
        <v>4685</v>
      </c>
      <c r="L136">
        <v>3.91</v>
      </c>
      <c r="M136">
        <v>23.91</v>
      </c>
      <c r="N136">
        <v>27.11</v>
      </c>
      <c r="O136">
        <v>1.08</v>
      </c>
      <c r="P136" s="2">
        <v>30779623</v>
      </c>
      <c r="Q136">
        <v>134.69</v>
      </c>
      <c r="R136">
        <v>0.7</v>
      </c>
      <c r="S136">
        <v>5.7</v>
      </c>
    </row>
    <row r="137" spans="1:19" x14ac:dyDescent="0.4">
      <c r="A137" s="1" t="s">
        <v>370</v>
      </c>
      <c r="B137" t="s">
        <v>167</v>
      </c>
      <c r="C137" s="2">
        <v>1335000</v>
      </c>
      <c r="D137" s="2">
        <v>799346</v>
      </c>
      <c r="E137" s="2">
        <f>C137*D137</f>
        <v>1067126910000</v>
      </c>
      <c r="F137">
        <v>41.77</v>
      </c>
      <c r="G137" s="2">
        <v>367699</v>
      </c>
      <c r="H137" t="s">
        <v>20</v>
      </c>
      <c r="I137" s="2">
        <v>166917</v>
      </c>
      <c r="J137">
        <v>20.88</v>
      </c>
      <c r="K137" s="3">
        <v>108521</v>
      </c>
      <c r="L137">
        <v>0.89</v>
      </c>
      <c r="M137">
        <v>8.89</v>
      </c>
      <c r="N137">
        <v>12.3</v>
      </c>
      <c r="O137">
        <v>0.51</v>
      </c>
      <c r="P137" s="2">
        <v>151579131</v>
      </c>
      <c r="Q137">
        <v>168.29</v>
      </c>
      <c r="R137">
        <v>2.4</v>
      </c>
      <c r="S137">
        <v>43.59</v>
      </c>
    </row>
    <row r="138" spans="1:19" x14ac:dyDescent="0.4">
      <c r="A138" s="1" t="s">
        <v>371</v>
      </c>
      <c r="B138" t="s">
        <v>151</v>
      </c>
      <c r="C138" s="2">
        <v>22550</v>
      </c>
      <c r="D138" s="2">
        <v>47028210</v>
      </c>
      <c r="E138" s="2">
        <f>C138*D138</f>
        <v>1060486135500</v>
      </c>
      <c r="F138">
        <v>46.16</v>
      </c>
      <c r="G138" s="2">
        <v>24924951</v>
      </c>
      <c r="H138" t="s">
        <v>58</v>
      </c>
      <c r="I138" s="2">
        <v>3390287</v>
      </c>
      <c r="J138">
        <v>7.21</v>
      </c>
      <c r="K138">
        <v>955</v>
      </c>
      <c r="L138">
        <v>1.37</v>
      </c>
      <c r="M138">
        <v>18.25</v>
      </c>
      <c r="N138">
        <v>23.61</v>
      </c>
      <c r="O138">
        <v>9.68</v>
      </c>
      <c r="P138" s="2">
        <v>20576338</v>
      </c>
      <c r="Q138">
        <v>62.88</v>
      </c>
      <c r="R138">
        <v>1.3</v>
      </c>
      <c r="S138">
        <v>7.67</v>
      </c>
    </row>
    <row r="139" spans="1:19" x14ac:dyDescent="0.4">
      <c r="A139" s="1" t="s">
        <v>372</v>
      </c>
      <c r="B139" t="s">
        <v>169</v>
      </c>
      <c r="C139" s="2">
        <v>52700</v>
      </c>
      <c r="D139" s="2">
        <v>20000000</v>
      </c>
      <c r="E139" s="2">
        <f>C139*D139</f>
        <v>1054000000000</v>
      </c>
      <c r="F139">
        <v>58.75</v>
      </c>
      <c r="G139" s="2">
        <v>11400000</v>
      </c>
      <c r="H139" t="s">
        <v>61</v>
      </c>
      <c r="I139" s="2">
        <v>6181315</v>
      </c>
      <c r="J139">
        <v>30.91</v>
      </c>
      <c r="K139" s="3">
        <v>3074</v>
      </c>
      <c r="L139">
        <v>1.57</v>
      </c>
      <c r="M139">
        <v>25.77</v>
      </c>
      <c r="N139">
        <v>17.14</v>
      </c>
      <c r="O139">
        <v>2.5</v>
      </c>
      <c r="P139" s="2">
        <v>38379977</v>
      </c>
      <c r="Q139">
        <v>56.45</v>
      </c>
      <c r="R139">
        <v>1.8</v>
      </c>
      <c r="S139">
        <v>35.659999999999997</v>
      </c>
    </row>
    <row r="140" spans="1:19" x14ac:dyDescent="0.4">
      <c r="A140" s="1" t="s">
        <v>373</v>
      </c>
      <c r="B140" t="s">
        <v>190</v>
      </c>
      <c r="C140" s="2">
        <v>17400</v>
      </c>
      <c r="D140" s="2">
        <v>59741721</v>
      </c>
      <c r="E140" s="2">
        <f>C140*D140</f>
        <v>1039505945400</v>
      </c>
      <c r="F140">
        <v>62</v>
      </c>
      <c r="G140" s="2">
        <v>46001125</v>
      </c>
      <c r="H140" t="s">
        <v>61</v>
      </c>
      <c r="I140" s="2">
        <v>17653424</v>
      </c>
      <c r="J140">
        <v>29.55</v>
      </c>
      <c r="K140" s="3">
        <v>5763</v>
      </c>
      <c r="L140">
        <v>0.45</v>
      </c>
      <c r="M140">
        <v>3.97</v>
      </c>
      <c r="N140">
        <v>3.02</v>
      </c>
      <c r="O140">
        <v>0.32</v>
      </c>
      <c r="P140" s="2">
        <v>339035557</v>
      </c>
      <c r="Q140">
        <v>89.76</v>
      </c>
      <c r="R140">
        <v>5.6</v>
      </c>
      <c r="S140">
        <v>69.45</v>
      </c>
    </row>
    <row r="141" spans="1:19" x14ac:dyDescent="0.4">
      <c r="A141" s="1" t="s">
        <v>374</v>
      </c>
      <c r="B141" t="s">
        <v>149</v>
      </c>
      <c r="C141" s="2">
        <v>16550</v>
      </c>
      <c r="D141" s="2">
        <v>62644293</v>
      </c>
      <c r="E141" s="2">
        <f>C141*D141</f>
        <v>1036763049150</v>
      </c>
      <c r="F141">
        <v>32.229999999999997</v>
      </c>
      <c r="G141" s="2">
        <v>20672617</v>
      </c>
      <c r="H141" t="s">
        <v>17</v>
      </c>
      <c r="I141" s="2">
        <v>10858795</v>
      </c>
      <c r="J141">
        <v>17.329999999999998</v>
      </c>
      <c r="K141" s="3">
        <v>39092</v>
      </c>
      <c r="L141">
        <v>0.56000000000000005</v>
      </c>
      <c r="M141">
        <v>28.29</v>
      </c>
      <c r="N141">
        <v>0.42</v>
      </c>
      <c r="O141">
        <v>76.25</v>
      </c>
      <c r="P141" s="2">
        <v>2228910905</v>
      </c>
      <c r="Q141">
        <v>0.26</v>
      </c>
      <c r="R141">
        <v>3.5</v>
      </c>
      <c r="S141">
        <v>48.03</v>
      </c>
    </row>
    <row r="142" spans="1:19" x14ac:dyDescent="0.4">
      <c r="A142" s="1" t="s">
        <v>375</v>
      </c>
      <c r="B142" t="s">
        <v>185</v>
      </c>
      <c r="C142" s="2">
        <v>32700</v>
      </c>
      <c r="D142" s="2">
        <v>30841624</v>
      </c>
      <c r="E142" s="2">
        <f>C142*D142</f>
        <v>1008521104800</v>
      </c>
      <c r="F142">
        <v>44.97</v>
      </c>
      <c r="G142" s="2">
        <v>14187147</v>
      </c>
      <c r="H142" t="s">
        <v>132</v>
      </c>
      <c r="I142" s="2">
        <v>2235106</v>
      </c>
      <c r="J142">
        <v>7.25</v>
      </c>
      <c r="K142" s="3">
        <v>6355</v>
      </c>
      <c r="L142">
        <v>0.95</v>
      </c>
      <c r="M142">
        <v>63.37</v>
      </c>
      <c r="N142">
        <v>5.15</v>
      </c>
      <c r="O142">
        <v>0.61</v>
      </c>
      <c r="P142" s="2">
        <v>180383933</v>
      </c>
      <c r="Q142">
        <v>91.98</v>
      </c>
      <c r="R142">
        <v>3.2</v>
      </c>
      <c r="S142">
        <v>66.67</v>
      </c>
    </row>
    <row r="143" spans="1:19" x14ac:dyDescent="0.4">
      <c r="A143" s="1" t="s">
        <v>376</v>
      </c>
      <c r="B143" t="s">
        <v>172</v>
      </c>
      <c r="C143" s="2">
        <v>257000</v>
      </c>
      <c r="D143" s="2">
        <v>3859124</v>
      </c>
      <c r="E143" s="2">
        <f>C143*D143</f>
        <v>991794868000</v>
      </c>
      <c r="F143">
        <v>28.73</v>
      </c>
      <c r="G143" s="2">
        <v>1119146</v>
      </c>
      <c r="H143" t="s">
        <v>61</v>
      </c>
      <c r="I143" s="2">
        <v>192490</v>
      </c>
      <c r="J143">
        <v>4.99</v>
      </c>
      <c r="K143" s="3">
        <v>13313</v>
      </c>
      <c r="L143">
        <v>1.67</v>
      </c>
      <c r="M143">
        <v>81.73</v>
      </c>
      <c r="N143">
        <v>19.3</v>
      </c>
      <c r="O143">
        <v>0.63</v>
      </c>
      <c r="P143" s="2">
        <v>32055093</v>
      </c>
      <c r="Q143">
        <v>102.46</v>
      </c>
      <c r="R143">
        <v>0.9</v>
      </c>
      <c r="S143">
        <v>27.94</v>
      </c>
    </row>
    <row r="144" spans="1:19" x14ac:dyDescent="0.4">
      <c r="A144" s="1" t="s">
        <v>377</v>
      </c>
      <c r="B144" t="s">
        <v>148</v>
      </c>
      <c r="C144" s="2">
        <v>152000</v>
      </c>
      <c r="D144" s="2">
        <v>6500000</v>
      </c>
      <c r="E144" s="2">
        <f>C144*D144</f>
        <v>988000000000</v>
      </c>
      <c r="F144">
        <v>49.38</v>
      </c>
      <c r="G144" s="2">
        <v>3120000</v>
      </c>
      <c r="H144" t="s">
        <v>81</v>
      </c>
      <c r="I144" s="2">
        <v>810839</v>
      </c>
      <c r="J144">
        <v>12.47</v>
      </c>
      <c r="K144" s="3">
        <v>34701</v>
      </c>
      <c r="L144">
        <v>0.67</v>
      </c>
      <c r="M144">
        <v>4.3600000000000003</v>
      </c>
      <c r="N144">
        <v>4.38</v>
      </c>
      <c r="O144">
        <v>0.56000000000000005</v>
      </c>
      <c r="P144" s="2">
        <v>205583330</v>
      </c>
      <c r="Q144">
        <v>33.78</v>
      </c>
      <c r="R144">
        <v>2.5</v>
      </c>
      <c r="S144">
        <v>23.78</v>
      </c>
    </row>
    <row r="145" spans="1:19" x14ac:dyDescent="0.4">
      <c r="A145" s="1" t="s">
        <v>378</v>
      </c>
      <c r="B145" t="s">
        <v>162</v>
      </c>
      <c r="C145" s="2">
        <v>34950</v>
      </c>
      <c r="D145" s="2">
        <v>27195083</v>
      </c>
      <c r="E145" s="2">
        <f>C145*D145</f>
        <v>950468150850</v>
      </c>
      <c r="F145">
        <v>56.85</v>
      </c>
      <c r="G145" s="2">
        <v>15501197</v>
      </c>
      <c r="H145" t="s">
        <v>17</v>
      </c>
      <c r="I145" s="2">
        <v>2391904</v>
      </c>
      <c r="J145">
        <v>8.8000000000000007</v>
      </c>
      <c r="K145">
        <v>0</v>
      </c>
      <c r="L145">
        <v>0.3</v>
      </c>
      <c r="M145">
        <v>9.6300000000000008</v>
      </c>
      <c r="N145">
        <v>0</v>
      </c>
      <c r="O145">
        <v>0.14000000000000001</v>
      </c>
      <c r="P145" s="2">
        <v>-72596246</v>
      </c>
      <c r="Q145">
        <v>102.77</v>
      </c>
      <c r="R145">
        <v>1.7</v>
      </c>
      <c r="S145">
        <v>21.19</v>
      </c>
    </row>
    <row r="146" spans="1:19" x14ac:dyDescent="0.4">
      <c r="A146" s="1" t="s">
        <v>379</v>
      </c>
      <c r="B146" t="s">
        <v>170</v>
      </c>
      <c r="C146" s="2">
        <v>10150</v>
      </c>
      <c r="D146" s="2">
        <v>92606819</v>
      </c>
      <c r="E146" s="2">
        <f>C146*D146</f>
        <v>939959212850</v>
      </c>
      <c r="F146">
        <v>50.45</v>
      </c>
      <c r="G146" s="2">
        <v>47229478</v>
      </c>
      <c r="H146" t="s">
        <v>106</v>
      </c>
      <c r="I146" s="2">
        <v>3227551</v>
      </c>
      <c r="J146">
        <v>3.49</v>
      </c>
      <c r="K146">
        <v>320</v>
      </c>
      <c r="L146">
        <v>5.31</v>
      </c>
      <c r="M146">
        <v>17.95</v>
      </c>
      <c r="N146">
        <v>31.72</v>
      </c>
      <c r="O146">
        <v>3.89</v>
      </c>
      <c r="P146" s="2">
        <v>30484994</v>
      </c>
      <c r="Q146">
        <v>58.02</v>
      </c>
      <c r="R146">
        <v>0</v>
      </c>
      <c r="S146">
        <v>8.4</v>
      </c>
    </row>
    <row r="147" spans="1:19" x14ac:dyDescent="0.4">
      <c r="A147" s="1" t="s">
        <v>380</v>
      </c>
      <c r="B147" t="s">
        <v>181</v>
      </c>
      <c r="C147" s="2">
        <v>37900</v>
      </c>
      <c r="D147" s="2">
        <v>24630000</v>
      </c>
      <c r="E147" s="2">
        <f>C147*D147</f>
        <v>933477000000</v>
      </c>
      <c r="F147">
        <v>54.55</v>
      </c>
      <c r="G147" s="2">
        <v>13546500</v>
      </c>
      <c r="H147" t="s">
        <v>81</v>
      </c>
      <c r="I147" s="2">
        <v>6200392</v>
      </c>
      <c r="J147">
        <v>25.17</v>
      </c>
      <c r="K147" s="3">
        <v>2451</v>
      </c>
      <c r="L147">
        <v>1.01</v>
      </c>
      <c r="M147">
        <v>20.91</v>
      </c>
      <c r="N147">
        <v>15.46</v>
      </c>
      <c r="O147">
        <v>1.22</v>
      </c>
      <c r="P147" s="2">
        <v>54570671</v>
      </c>
      <c r="Q147">
        <v>27.06</v>
      </c>
      <c r="R147">
        <v>0.9</v>
      </c>
      <c r="S147">
        <v>37.03</v>
      </c>
    </row>
    <row r="148" spans="1:19" x14ac:dyDescent="0.4">
      <c r="A148" s="1" t="s">
        <v>381</v>
      </c>
      <c r="B148" t="s">
        <v>157</v>
      </c>
      <c r="C148" s="2">
        <v>22650</v>
      </c>
      <c r="D148" s="2">
        <v>40878588</v>
      </c>
      <c r="E148" s="2">
        <f>C148*D148</f>
        <v>925900018200</v>
      </c>
      <c r="F148">
        <v>51.3</v>
      </c>
      <c r="G148" s="2">
        <v>21665652</v>
      </c>
      <c r="H148" t="s">
        <v>61</v>
      </c>
      <c r="I148" s="2">
        <v>6854136</v>
      </c>
      <c r="J148">
        <v>16.77</v>
      </c>
      <c r="K148" s="3">
        <v>2985</v>
      </c>
      <c r="L148">
        <v>1.59</v>
      </c>
      <c r="M148">
        <v>5.83</v>
      </c>
      <c r="N148">
        <v>7.59</v>
      </c>
      <c r="O148">
        <v>1.33</v>
      </c>
      <c r="P148" s="2">
        <v>119319356</v>
      </c>
      <c r="Q148">
        <v>46.81</v>
      </c>
      <c r="R148">
        <v>6.5</v>
      </c>
      <c r="S148">
        <v>17.64</v>
      </c>
    </row>
    <row r="149" spans="1:19" x14ac:dyDescent="0.4">
      <c r="A149" s="1" t="s">
        <v>382</v>
      </c>
      <c r="B149" t="s">
        <v>176</v>
      </c>
      <c r="C149" s="2">
        <v>93500</v>
      </c>
      <c r="D149" s="2">
        <v>9879236</v>
      </c>
      <c r="E149" s="2">
        <f>C149*D149</f>
        <v>923708566000</v>
      </c>
      <c r="F149">
        <v>64.150000000000006</v>
      </c>
      <c r="G149" s="2">
        <v>6619088</v>
      </c>
      <c r="H149" t="s">
        <v>81</v>
      </c>
      <c r="I149" s="2">
        <v>1489488</v>
      </c>
      <c r="J149">
        <v>15.08</v>
      </c>
      <c r="K149" s="3">
        <v>5465</v>
      </c>
      <c r="L149">
        <v>2.29</v>
      </c>
      <c r="M149">
        <v>10.96</v>
      </c>
      <c r="N149">
        <v>17.11</v>
      </c>
      <c r="O149">
        <v>0.99</v>
      </c>
      <c r="P149" s="2">
        <v>53637067</v>
      </c>
      <c r="Q149">
        <v>65.55</v>
      </c>
      <c r="R149">
        <v>0.9</v>
      </c>
      <c r="S149">
        <v>17.47</v>
      </c>
    </row>
    <row r="150" spans="1:19" x14ac:dyDescent="0.4">
      <c r="A150" s="1" t="s">
        <v>383</v>
      </c>
      <c r="B150" t="s">
        <v>158</v>
      </c>
      <c r="C150" s="2">
        <v>43300</v>
      </c>
      <c r="D150" s="2">
        <v>21161313</v>
      </c>
      <c r="E150" s="2">
        <f>C150*D150</f>
        <v>916284852900</v>
      </c>
      <c r="F150">
        <v>60.91</v>
      </c>
      <c r="G150" s="2">
        <v>12908401</v>
      </c>
      <c r="H150" t="s">
        <v>61</v>
      </c>
      <c r="I150" s="2">
        <v>2073584</v>
      </c>
      <c r="J150">
        <v>9.8000000000000007</v>
      </c>
      <c r="K150">
        <v>0</v>
      </c>
      <c r="L150">
        <v>2.98</v>
      </c>
      <c r="M150">
        <v>9.91</v>
      </c>
      <c r="N150">
        <v>0</v>
      </c>
      <c r="O150">
        <v>0.98</v>
      </c>
      <c r="P150" s="2">
        <v>-13298604</v>
      </c>
      <c r="Q150">
        <v>202.53</v>
      </c>
      <c r="R150">
        <v>0.8</v>
      </c>
      <c r="S150">
        <v>43.76</v>
      </c>
    </row>
    <row r="151" spans="1:19" x14ac:dyDescent="0.4">
      <c r="A151" s="1" t="s">
        <v>384</v>
      </c>
      <c r="B151" t="s">
        <v>186</v>
      </c>
      <c r="C151" s="2">
        <v>80700</v>
      </c>
      <c r="D151" s="2">
        <v>11295195</v>
      </c>
      <c r="E151" s="2">
        <f>C151*D151</f>
        <v>911522236500</v>
      </c>
      <c r="F151">
        <v>77.66</v>
      </c>
      <c r="G151" s="2">
        <v>8810252</v>
      </c>
      <c r="H151" t="s">
        <v>81</v>
      </c>
      <c r="I151" s="2">
        <v>1757846</v>
      </c>
      <c r="J151">
        <v>15.56</v>
      </c>
      <c r="K151" s="3">
        <v>4893</v>
      </c>
      <c r="L151">
        <v>2.84</v>
      </c>
      <c r="M151">
        <v>14.25</v>
      </c>
      <c r="N151">
        <v>16.489999999999998</v>
      </c>
      <c r="O151">
        <v>2.67</v>
      </c>
      <c r="P151" s="2">
        <v>45797409</v>
      </c>
      <c r="Q151">
        <v>66.25</v>
      </c>
      <c r="R151">
        <v>1.2</v>
      </c>
      <c r="S151">
        <v>16.940000000000001</v>
      </c>
    </row>
    <row r="152" spans="1:19" x14ac:dyDescent="0.4">
      <c r="A152" s="1" t="s">
        <v>385</v>
      </c>
      <c r="B152" t="s">
        <v>166</v>
      </c>
      <c r="C152" s="2">
        <v>124500</v>
      </c>
      <c r="D152" s="2">
        <v>7112437</v>
      </c>
      <c r="E152" s="2">
        <f>C152*D152</f>
        <v>885498406500</v>
      </c>
      <c r="F152">
        <v>18.28</v>
      </c>
      <c r="G152" s="2">
        <v>1351363</v>
      </c>
      <c r="I152" s="2">
        <v>579896</v>
      </c>
      <c r="J152">
        <v>8.15</v>
      </c>
      <c r="K152" s="3">
        <v>57026</v>
      </c>
      <c r="L152">
        <v>1.85</v>
      </c>
      <c r="M152">
        <v>-281.85000000000002</v>
      </c>
      <c r="N152">
        <v>2.1800000000000002</v>
      </c>
      <c r="O152">
        <v>1.67</v>
      </c>
      <c r="P152" s="2">
        <v>435657959</v>
      </c>
      <c r="Q152">
        <v>16.5</v>
      </c>
      <c r="R152">
        <v>3</v>
      </c>
      <c r="S152">
        <v>11.85</v>
      </c>
    </row>
    <row r="153" spans="1:19" x14ac:dyDescent="0.4">
      <c r="A153" s="1" t="s">
        <v>386</v>
      </c>
      <c r="B153" t="s">
        <v>187</v>
      </c>
      <c r="C153" s="2">
        <v>24250</v>
      </c>
      <c r="D153" s="2">
        <v>34648025</v>
      </c>
      <c r="E153" s="2">
        <f>C153*D153</f>
        <v>840214606250</v>
      </c>
      <c r="F153">
        <v>55.24</v>
      </c>
      <c r="G153" s="2">
        <v>19056414</v>
      </c>
      <c r="H153" t="s">
        <v>51</v>
      </c>
      <c r="I153" s="2">
        <v>5133384</v>
      </c>
      <c r="J153">
        <v>14.82</v>
      </c>
      <c r="K153" s="3">
        <v>1467</v>
      </c>
      <c r="L153">
        <v>1</v>
      </c>
      <c r="M153">
        <v>6.95</v>
      </c>
      <c r="N153">
        <v>16.53</v>
      </c>
      <c r="O153">
        <v>0.4</v>
      </c>
      <c r="P153" s="2">
        <v>54779762</v>
      </c>
      <c r="Q153">
        <v>119.56</v>
      </c>
      <c r="R153">
        <v>2</v>
      </c>
      <c r="S153">
        <v>22.45</v>
      </c>
    </row>
    <row r="154" spans="1:19" x14ac:dyDescent="0.4">
      <c r="A154" s="1" t="s">
        <v>387</v>
      </c>
      <c r="B154" t="s">
        <v>173</v>
      </c>
      <c r="C154" s="2">
        <v>8490</v>
      </c>
      <c r="D154" s="2">
        <v>97667877</v>
      </c>
      <c r="E154" s="2">
        <f>C154*D154</f>
        <v>829200275730</v>
      </c>
      <c r="F154">
        <v>31.53</v>
      </c>
      <c r="G154" s="2">
        <v>32230399</v>
      </c>
      <c r="H154" t="s">
        <v>61</v>
      </c>
      <c r="I154" s="2">
        <v>12176496</v>
      </c>
      <c r="J154">
        <v>12.47</v>
      </c>
      <c r="K154" s="3">
        <v>1226</v>
      </c>
      <c r="L154">
        <v>0.66</v>
      </c>
      <c r="M154">
        <v>4.0999999999999996</v>
      </c>
      <c r="N154">
        <v>6.92</v>
      </c>
      <c r="O154">
        <v>0.57999999999999996</v>
      </c>
      <c r="P154" s="2">
        <v>117313470</v>
      </c>
      <c r="Q154">
        <v>79.25</v>
      </c>
      <c r="R154">
        <v>1.1000000000000001</v>
      </c>
      <c r="S154">
        <v>56.37</v>
      </c>
    </row>
    <row r="155" spans="1:19" x14ac:dyDescent="0.4">
      <c r="A155" s="1" t="s">
        <v>388</v>
      </c>
      <c r="B155" t="s">
        <v>164</v>
      </c>
      <c r="C155" s="2">
        <v>14900</v>
      </c>
      <c r="D155" s="2">
        <v>55000000</v>
      </c>
      <c r="E155" s="2">
        <f>C155*D155</f>
        <v>819500000000</v>
      </c>
      <c r="F155">
        <v>34.770000000000003</v>
      </c>
      <c r="G155" s="2">
        <v>19250000</v>
      </c>
      <c r="I155" s="2">
        <v>40420231</v>
      </c>
      <c r="J155">
        <v>73.489999999999995</v>
      </c>
      <c r="K155">
        <v>644</v>
      </c>
      <c r="L155">
        <v>1.28</v>
      </c>
      <c r="M155">
        <v>17.5</v>
      </c>
      <c r="N155">
        <v>23.14</v>
      </c>
      <c r="O155">
        <v>5</v>
      </c>
      <c r="P155" s="2">
        <v>40747517</v>
      </c>
      <c r="Q155">
        <v>5.73</v>
      </c>
      <c r="R155">
        <v>0.8</v>
      </c>
      <c r="S155">
        <v>74.67</v>
      </c>
    </row>
    <row r="156" spans="1:19" x14ac:dyDescent="0.4">
      <c r="A156" s="1" t="s">
        <v>389</v>
      </c>
      <c r="B156" t="s">
        <v>192</v>
      </c>
      <c r="C156" s="2">
        <v>92900</v>
      </c>
      <c r="D156" s="2">
        <v>8443868</v>
      </c>
      <c r="E156" s="2">
        <f>C156*D156</f>
        <v>784435337200</v>
      </c>
      <c r="F156">
        <v>55.85</v>
      </c>
      <c r="G156" s="2">
        <v>6164024</v>
      </c>
      <c r="H156" t="s">
        <v>61</v>
      </c>
      <c r="I156" s="2">
        <v>2172313</v>
      </c>
      <c r="J156">
        <v>25.73</v>
      </c>
      <c r="K156">
        <v>0</v>
      </c>
      <c r="L156">
        <v>1.35</v>
      </c>
      <c r="M156">
        <v>15.27</v>
      </c>
      <c r="N156">
        <v>0</v>
      </c>
      <c r="O156">
        <v>1.41</v>
      </c>
      <c r="P156" s="2">
        <v>-5234759</v>
      </c>
      <c r="Q156">
        <v>54.79</v>
      </c>
      <c r="R156">
        <v>0.5</v>
      </c>
      <c r="S156">
        <v>29.02</v>
      </c>
    </row>
    <row r="157" spans="1:19" x14ac:dyDescent="0.4">
      <c r="A157" s="1" t="s">
        <v>390</v>
      </c>
      <c r="B157" t="s">
        <v>178</v>
      </c>
      <c r="C157" s="2">
        <v>691000</v>
      </c>
      <c r="D157" s="2">
        <v>1131870</v>
      </c>
      <c r="E157" s="2">
        <f>C157*D157</f>
        <v>782122170000</v>
      </c>
      <c r="F157">
        <v>32.159999999999997</v>
      </c>
      <c r="G157" s="2">
        <v>373517</v>
      </c>
      <c r="H157" t="s">
        <v>17</v>
      </c>
      <c r="I157" s="2">
        <v>190999</v>
      </c>
      <c r="J157">
        <v>16.87</v>
      </c>
      <c r="K157" s="3">
        <v>74827</v>
      </c>
      <c r="L157">
        <v>1.18</v>
      </c>
      <c r="M157">
        <v>8.61</v>
      </c>
      <c r="N157">
        <v>9.23</v>
      </c>
      <c r="O157">
        <v>0.43</v>
      </c>
      <c r="P157" s="2">
        <v>95072115</v>
      </c>
      <c r="Q157">
        <v>83.61</v>
      </c>
      <c r="R157">
        <v>3.1</v>
      </c>
      <c r="S157">
        <v>23.34</v>
      </c>
    </row>
    <row r="158" spans="1:19" x14ac:dyDescent="0.4">
      <c r="A158" s="1" t="s">
        <v>391</v>
      </c>
      <c r="B158" t="s">
        <v>183</v>
      </c>
      <c r="C158" s="2">
        <v>8200</v>
      </c>
      <c r="D158" s="2">
        <v>95369179</v>
      </c>
      <c r="E158" s="2">
        <f>C158*D158</f>
        <v>782027267800</v>
      </c>
      <c r="F158">
        <v>30</v>
      </c>
      <c r="G158" s="2">
        <v>28610754</v>
      </c>
      <c r="H158" t="s">
        <v>61</v>
      </c>
      <c r="I158" s="2">
        <v>10575579</v>
      </c>
      <c r="J158">
        <v>11.09</v>
      </c>
      <c r="K158" s="3">
        <v>74964</v>
      </c>
      <c r="L158">
        <v>0.37</v>
      </c>
      <c r="M158">
        <v>0.74</v>
      </c>
      <c r="N158">
        <v>0.11</v>
      </c>
      <c r="O158">
        <v>47.17</v>
      </c>
      <c r="P158" s="2">
        <v>3507920737</v>
      </c>
      <c r="Q158">
        <v>8.93</v>
      </c>
      <c r="R158">
        <v>2.4</v>
      </c>
      <c r="S158">
        <v>36.39</v>
      </c>
    </row>
    <row r="159" spans="1:19" x14ac:dyDescent="0.4">
      <c r="A159" s="1" t="s">
        <v>392</v>
      </c>
      <c r="B159" t="s">
        <v>200</v>
      </c>
      <c r="C159" s="2">
        <v>19500</v>
      </c>
      <c r="D159" s="2">
        <v>40000000</v>
      </c>
      <c r="E159" s="2">
        <f>C159*D159</f>
        <v>780000000000</v>
      </c>
      <c r="F159">
        <v>40.5</v>
      </c>
      <c r="G159" s="2">
        <v>16800000</v>
      </c>
      <c r="I159" s="2">
        <v>3030989</v>
      </c>
      <c r="J159">
        <v>7.58</v>
      </c>
      <c r="K159" s="3">
        <v>1100</v>
      </c>
      <c r="L159">
        <v>1.64</v>
      </c>
      <c r="M159">
        <v>12.35</v>
      </c>
      <c r="N159">
        <v>17.73</v>
      </c>
      <c r="O159">
        <v>0.57999999999999996</v>
      </c>
      <c r="P159" s="2">
        <v>37582709</v>
      </c>
      <c r="Q159">
        <v>85.52</v>
      </c>
      <c r="R159">
        <v>2.2999999999999998</v>
      </c>
      <c r="S159">
        <v>11.62</v>
      </c>
    </row>
    <row r="160" spans="1:19" x14ac:dyDescent="0.4">
      <c r="A160" s="1" t="s">
        <v>393</v>
      </c>
      <c r="B160" t="s">
        <v>174</v>
      </c>
      <c r="C160" s="2">
        <v>65500</v>
      </c>
      <c r="D160" s="2">
        <v>11579852</v>
      </c>
      <c r="E160" s="2">
        <f>C160*D160</f>
        <v>758480306000</v>
      </c>
      <c r="F160">
        <v>63.53</v>
      </c>
      <c r="G160" s="2">
        <v>8221695</v>
      </c>
      <c r="H160" t="s">
        <v>175</v>
      </c>
      <c r="I160" s="2">
        <v>799990</v>
      </c>
      <c r="J160">
        <v>6.91</v>
      </c>
      <c r="K160">
        <v>0</v>
      </c>
      <c r="L160">
        <v>1.23</v>
      </c>
      <c r="M160">
        <v>347.31</v>
      </c>
      <c r="N160">
        <v>0</v>
      </c>
      <c r="O160">
        <v>10.45</v>
      </c>
      <c r="P160" s="2">
        <v>-2987824</v>
      </c>
      <c r="Q160">
        <v>130.6</v>
      </c>
      <c r="R160">
        <v>0</v>
      </c>
      <c r="S160">
        <v>8.9700000000000006</v>
      </c>
    </row>
    <row r="161" spans="1:19" x14ac:dyDescent="0.4">
      <c r="A161" s="1" t="s">
        <v>394</v>
      </c>
      <c r="B161" t="s">
        <v>179</v>
      </c>
      <c r="C161" s="2">
        <v>87500</v>
      </c>
      <c r="D161" s="2">
        <v>8564271</v>
      </c>
      <c r="E161" s="2">
        <f>C161*D161</f>
        <v>749373712500</v>
      </c>
      <c r="F161">
        <v>44.83</v>
      </c>
      <c r="G161" s="2">
        <v>3768279</v>
      </c>
      <c r="H161" t="s">
        <v>51</v>
      </c>
      <c r="I161" s="2">
        <v>655888</v>
      </c>
      <c r="J161">
        <v>7.66</v>
      </c>
      <c r="K161" s="3">
        <v>4871</v>
      </c>
      <c r="L161">
        <v>0.56000000000000005</v>
      </c>
      <c r="M161">
        <v>46.81</v>
      </c>
      <c r="N161">
        <v>17.96</v>
      </c>
      <c r="O161">
        <v>8.4700000000000006</v>
      </c>
      <c r="P161" s="2">
        <v>41232957</v>
      </c>
      <c r="Q161">
        <v>15.07</v>
      </c>
      <c r="R161">
        <v>2.2000000000000002</v>
      </c>
      <c r="S161">
        <v>12.13</v>
      </c>
    </row>
    <row r="162" spans="1:19" x14ac:dyDescent="0.4">
      <c r="A162" s="1" t="s">
        <v>395</v>
      </c>
      <c r="B162" t="s">
        <v>182</v>
      </c>
      <c r="C162" s="2">
        <v>26650</v>
      </c>
      <c r="D162" s="2">
        <v>28024278</v>
      </c>
      <c r="E162" s="2">
        <f>C162*D162</f>
        <v>746847008700</v>
      </c>
      <c r="F162">
        <v>62.95</v>
      </c>
      <c r="G162" s="2">
        <v>18215781</v>
      </c>
      <c r="H162" t="s">
        <v>81</v>
      </c>
      <c r="I162" s="2">
        <v>3134108</v>
      </c>
      <c r="J162">
        <v>11.18</v>
      </c>
      <c r="K162" s="3">
        <v>5375</v>
      </c>
      <c r="L162">
        <v>0.56999999999999995</v>
      </c>
      <c r="M162">
        <v>5.94</v>
      </c>
      <c r="N162">
        <v>4.96</v>
      </c>
      <c r="O162">
        <v>0.33</v>
      </c>
      <c r="P162" s="2">
        <v>148534138</v>
      </c>
      <c r="Q162">
        <v>87.44</v>
      </c>
      <c r="R162">
        <v>2.9</v>
      </c>
      <c r="S162">
        <v>26.28</v>
      </c>
    </row>
    <row r="163" spans="1:19" x14ac:dyDescent="0.4">
      <c r="A163" s="1" t="s">
        <v>396</v>
      </c>
      <c r="B163" t="s">
        <v>199</v>
      </c>
      <c r="C163" s="2">
        <v>37350</v>
      </c>
      <c r="D163" s="2">
        <v>19801296</v>
      </c>
      <c r="E163" s="2">
        <f>C163*D163</f>
        <v>739578405600</v>
      </c>
      <c r="F163">
        <v>56.08</v>
      </c>
      <c r="G163" s="2">
        <v>11286739</v>
      </c>
      <c r="H163" t="s">
        <v>132</v>
      </c>
      <c r="I163" s="2">
        <v>1515230</v>
      </c>
      <c r="J163">
        <v>7.65</v>
      </c>
      <c r="K163">
        <v>0</v>
      </c>
      <c r="L163">
        <v>2.98</v>
      </c>
      <c r="M163">
        <v>22.99</v>
      </c>
      <c r="N163">
        <v>0</v>
      </c>
      <c r="O163">
        <v>1.52</v>
      </c>
      <c r="P163" s="2">
        <v>-1357191</v>
      </c>
      <c r="Q163">
        <v>134.38</v>
      </c>
      <c r="R163">
        <v>0.7</v>
      </c>
      <c r="S163">
        <v>13.14</v>
      </c>
    </row>
    <row r="164" spans="1:19" x14ac:dyDescent="0.4">
      <c r="A164" s="1" t="s">
        <v>397</v>
      </c>
      <c r="B164" t="s">
        <v>198</v>
      </c>
      <c r="C164" s="2">
        <v>7740</v>
      </c>
      <c r="D164" s="2">
        <v>95432737</v>
      </c>
      <c r="E164" s="2">
        <f>C164*D164</f>
        <v>738649384380</v>
      </c>
      <c r="F164">
        <v>72.67</v>
      </c>
      <c r="G164" s="2">
        <v>67757243</v>
      </c>
      <c r="H164" t="s">
        <v>117</v>
      </c>
      <c r="I164" s="2">
        <v>25824634</v>
      </c>
      <c r="J164">
        <v>27.06</v>
      </c>
      <c r="K164">
        <v>49</v>
      </c>
      <c r="L164">
        <v>0.33</v>
      </c>
      <c r="M164">
        <v>-16.03</v>
      </c>
      <c r="N164">
        <v>157.96</v>
      </c>
      <c r="O164">
        <v>0.14000000000000001</v>
      </c>
      <c r="P164" s="2">
        <v>70268224</v>
      </c>
      <c r="Q164">
        <v>116.05</v>
      </c>
      <c r="R164">
        <v>1.2</v>
      </c>
      <c r="S164">
        <v>45.73</v>
      </c>
    </row>
    <row r="165" spans="1:19" x14ac:dyDescent="0.4">
      <c r="A165" s="1" t="s">
        <v>398</v>
      </c>
      <c r="B165" t="s">
        <v>193</v>
      </c>
      <c r="C165" s="2">
        <v>19150</v>
      </c>
      <c r="D165" s="2">
        <v>38220000</v>
      </c>
      <c r="E165" s="2">
        <f>C165*D165</f>
        <v>731913000000</v>
      </c>
      <c r="F165">
        <v>31.3</v>
      </c>
      <c r="G165" s="2">
        <v>12994800</v>
      </c>
      <c r="H165" t="s">
        <v>17</v>
      </c>
      <c r="I165" s="2">
        <v>1268690</v>
      </c>
      <c r="J165">
        <v>3.32</v>
      </c>
      <c r="K165">
        <v>558</v>
      </c>
      <c r="L165">
        <v>1.6</v>
      </c>
      <c r="M165">
        <v>11.7</v>
      </c>
      <c r="N165">
        <v>34.32</v>
      </c>
      <c r="O165">
        <v>1.49</v>
      </c>
      <c r="P165" s="2">
        <v>21222085</v>
      </c>
      <c r="Q165">
        <v>66.760000000000005</v>
      </c>
      <c r="R165">
        <v>1.1000000000000001</v>
      </c>
      <c r="S165">
        <v>4.1100000000000003</v>
      </c>
    </row>
    <row r="166" spans="1:19" x14ac:dyDescent="0.4">
      <c r="A166" s="1" t="s">
        <v>399</v>
      </c>
      <c r="B166" t="s">
        <v>188</v>
      </c>
      <c r="C166" s="2">
        <v>27900</v>
      </c>
      <c r="D166" s="2">
        <v>25618511</v>
      </c>
      <c r="E166" s="2">
        <f>C166*D166</f>
        <v>714756456900</v>
      </c>
      <c r="F166">
        <v>18.39</v>
      </c>
      <c r="G166" s="2">
        <v>4867517</v>
      </c>
      <c r="H166" t="s">
        <v>86</v>
      </c>
      <c r="I166" s="2">
        <v>300979</v>
      </c>
      <c r="J166">
        <v>1.17</v>
      </c>
      <c r="K166" s="3">
        <v>2759</v>
      </c>
      <c r="L166">
        <v>1.87</v>
      </c>
      <c r="M166">
        <v>32.9</v>
      </c>
      <c r="N166">
        <v>10.11</v>
      </c>
      <c r="O166">
        <v>1.69</v>
      </c>
      <c r="P166" s="2">
        <v>46428966</v>
      </c>
      <c r="Q166">
        <v>103.6</v>
      </c>
      <c r="R166">
        <v>1.7</v>
      </c>
      <c r="S166">
        <v>23</v>
      </c>
    </row>
    <row r="167" spans="1:19" x14ac:dyDescent="0.4">
      <c r="A167" s="1" t="s">
        <v>400</v>
      </c>
      <c r="B167" t="s">
        <v>210</v>
      </c>
      <c r="C167" s="2">
        <v>72400</v>
      </c>
      <c r="D167" s="2">
        <v>9851241</v>
      </c>
      <c r="E167" s="2">
        <f>C167*D167</f>
        <v>713229848400</v>
      </c>
      <c r="F167">
        <v>48.86</v>
      </c>
      <c r="G167" s="2">
        <v>5122645</v>
      </c>
      <c r="H167" t="s">
        <v>51</v>
      </c>
      <c r="I167" s="2">
        <v>3095653</v>
      </c>
      <c r="J167">
        <v>31.42</v>
      </c>
      <c r="K167" s="3">
        <v>3349</v>
      </c>
      <c r="L167">
        <v>1.35</v>
      </c>
      <c r="M167">
        <v>17.66</v>
      </c>
      <c r="N167">
        <v>21.62</v>
      </c>
      <c r="O167">
        <v>0.85</v>
      </c>
      <c r="P167" s="2">
        <v>27873074</v>
      </c>
      <c r="Q167">
        <v>20.170000000000002</v>
      </c>
      <c r="R167">
        <v>1.7</v>
      </c>
      <c r="S167">
        <v>45.59</v>
      </c>
    </row>
    <row r="168" spans="1:19" x14ac:dyDescent="0.4">
      <c r="A168" s="1" t="s">
        <v>401</v>
      </c>
      <c r="B168" t="s">
        <v>195</v>
      </c>
      <c r="C168" s="2">
        <v>31850</v>
      </c>
      <c r="D168" s="2">
        <v>22000000</v>
      </c>
      <c r="E168" s="2">
        <f>C168*D168</f>
        <v>700700000000</v>
      </c>
      <c r="F168">
        <v>49.04</v>
      </c>
      <c r="G168" s="2">
        <v>10780000</v>
      </c>
      <c r="H168" t="s">
        <v>51</v>
      </c>
      <c r="I168" s="2">
        <v>1841251</v>
      </c>
      <c r="J168">
        <v>8.3699999999999992</v>
      </c>
      <c r="K168">
        <v>0</v>
      </c>
      <c r="L168">
        <v>1.1599999999999999</v>
      </c>
      <c r="M168">
        <v>-19.68</v>
      </c>
      <c r="N168">
        <v>0</v>
      </c>
      <c r="O168">
        <v>0.4</v>
      </c>
      <c r="P168" s="2">
        <v>-8628211</v>
      </c>
      <c r="Q168">
        <v>232.27</v>
      </c>
      <c r="R168">
        <v>1.5</v>
      </c>
      <c r="S168">
        <v>22.9</v>
      </c>
    </row>
    <row r="169" spans="1:19" x14ac:dyDescent="0.4">
      <c r="A169" s="1" t="s">
        <v>402</v>
      </c>
      <c r="B169" t="s">
        <v>184</v>
      </c>
      <c r="C169" s="2">
        <v>17700</v>
      </c>
      <c r="D169" s="2">
        <v>38760000</v>
      </c>
      <c r="E169" s="2">
        <f>C169*D169</f>
        <v>686052000000</v>
      </c>
      <c r="F169">
        <v>73.430000000000007</v>
      </c>
      <c r="G169" s="2">
        <v>28294800</v>
      </c>
      <c r="H169" t="s">
        <v>51</v>
      </c>
      <c r="I169" s="2">
        <v>5620021</v>
      </c>
      <c r="J169">
        <v>14.5</v>
      </c>
      <c r="K169" s="3">
        <v>1557</v>
      </c>
      <c r="L169">
        <v>0.56999999999999995</v>
      </c>
      <c r="M169">
        <v>8.6</v>
      </c>
      <c r="N169">
        <v>11.37</v>
      </c>
      <c r="O169">
        <v>0.24</v>
      </c>
      <c r="P169" s="2">
        <v>62784495</v>
      </c>
      <c r="Q169">
        <v>127.55</v>
      </c>
      <c r="R169">
        <v>1.4</v>
      </c>
      <c r="S169">
        <v>21.73</v>
      </c>
    </row>
    <row r="170" spans="1:19" x14ac:dyDescent="0.4">
      <c r="A170" s="1" t="s">
        <v>403</v>
      </c>
      <c r="B170" t="s">
        <v>189</v>
      </c>
      <c r="C170" s="2">
        <v>22150</v>
      </c>
      <c r="D170" s="2">
        <v>29240000</v>
      </c>
      <c r="E170" s="2">
        <f>C170*D170</f>
        <v>647666000000</v>
      </c>
      <c r="F170">
        <v>60.03</v>
      </c>
      <c r="G170" s="2">
        <v>17544000</v>
      </c>
      <c r="H170" t="s">
        <v>51</v>
      </c>
      <c r="I170" s="2">
        <v>11151332</v>
      </c>
      <c r="J170">
        <v>38.14</v>
      </c>
      <c r="K170" s="3">
        <v>2519</v>
      </c>
      <c r="L170">
        <v>0.59</v>
      </c>
      <c r="M170">
        <v>6.05</v>
      </c>
      <c r="N170">
        <v>8.7899999999999991</v>
      </c>
      <c r="O170">
        <v>0.47</v>
      </c>
      <c r="P170" s="2">
        <v>73176972</v>
      </c>
      <c r="Q170">
        <v>30.36</v>
      </c>
      <c r="R170">
        <v>2.2000000000000002</v>
      </c>
      <c r="S170">
        <v>40.24</v>
      </c>
    </row>
    <row r="171" spans="1:19" x14ac:dyDescent="0.4">
      <c r="A171" s="1" t="s">
        <v>404</v>
      </c>
      <c r="B171" t="s">
        <v>191</v>
      </c>
      <c r="C171" s="2">
        <v>60000</v>
      </c>
      <c r="D171" s="2">
        <v>10289803</v>
      </c>
      <c r="E171" s="2">
        <f>C171*D171</f>
        <v>617388180000</v>
      </c>
      <c r="F171">
        <v>29.64</v>
      </c>
      <c r="G171" s="2">
        <v>3086941</v>
      </c>
      <c r="H171" t="s">
        <v>51</v>
      </c>
      <c r="I171" s="2">
        <v>500829</v>
      </c>
      <c r="J171">
        <v>4.87</v>
      </c>
      <c r="K171" s="3">
        <v>3543</v>
      </c>
      <c r="L171">
        <v>0.59</v>
      </c>
      <c r="M171">
        <v>-6.49</v>
      </c>
      <c r="N171">
        <v>16.93</v>
      </c>
      <c r="O171">
        <v>0.39</v>
      </c>
      <c r="P171" s="2">
        <v>25578993</v>
      </c>
      <c r="Q171">
        <v>56.56</v>
      </c>
      <c r="R171">
        <v>2</v>
      </c>
      <c r="S171">
        <v>10.27</v>
      </c>
    </row>
    <row r="172" spans="1:19" x14ac:dyDescent="0.4">
      <c r="A172" s="1" t="s">
        <v>405</v>
      </c>
      <c r="B172" t="s">
        <v>205</v>
      </c>
      <c r="C172" s="2">
        <v>44750</v>
      </c>
      <c r="D172" s="2">
        <v>13795151</v>
      </c>
      <c r="E172" s="2">
        <f>C172*D172</f>
        <v>617333007250</v>
      </c>
      <c r="F172">
        <v>56.39</v>
      </c>
      <c r="G172" s="2">
        <v>8001188</v>
      </c>
      <c r="H172" t="s">
        <v>61</v>
      </c>
      <c r="I172" s="2">
        <v>2035171</v>
      </c>
      <c r="J172">
        <v>14.75</v>
      </c>
      <c r="K172" s="3">
        <v>11575</v>
      </c>
      <c r="L172">
        <v>0.36</v>
      </c>
      <c r="M172">
        <v>2.5499999999999998</v>
      </c>
      <c r="N172">
        <v>3.87</v>
      </c>
      <c r="O172">
        <v>0.18</v>
      </c>
      <c r="P172" s="2">
        <v>316067294</v>
      </c>
      <c r="Q172">
        <v>125.82</v>
      </c>
      <c r="R172">
        <v>10.7</v>
      </c>
      <c r="S172">
        <v>37.39</v>
      </c>
    </row>
    <row r="173" spans="1:19" x14ac:dyDescent="0.4">
      <c r="A173" s="1" t="s">
        <v>406</v>
      </c>
      <c r="B173" t="s">
        <v>197</v>
      </c>
      <c r="C173" s="2">
        <v>16950</v>
      </c>
      <c r="D173" s="2">
        <v>35862119</v>
      </c>
      <c r="E173" s="2">
        <f>C173*D173</f>
        <v>607862917050</v>
      </c>
      <c r="F173">
        <v>33.36</v>
      </c>
      <c r="G173" s="2">
        <v>12193120</v>
      </c>
      <c r="H173" t="s">
        <v>61</v>
      </c>
      <c r="I173" s="2">
        <v>3654005</v>
      </c>
      <c r="J173">
        <v>10.19</v>
      </c>
      <c r="K173" s="3">
        <v>3560</v>
      </c>
      <c r="L173">
        <v>0.33</v>
      </c>
      <c r="M173">
        <v>4.97</v>
      </c>
      <c r="N173">
        <v>4.76</v>
      </c>
      <c r="O173">
        <v>0.32</v>
      </c>
      <c r="P173" s="2">
        <v>97300331</v>
      </c>
      <c r="Q173">
        <v>46.49</v>
      </c>
      <c r="R173">
        <v>5.2</v>
      </c>
      <c r="S173">
        <v>17.39</v>
      </c>
    </row>
    <row r="174" spans="1:19" x14ac:dyDescent="0.4">
      <c r="A174" s="1" t="s">
        <v>407</v>
      </c>
      <c r="B174" t="s">
        <v>177</v>
      </c>
      <c r="C174" s="2">
        <v>45150</v>
      </c>
      <c r="D174" s="2">
        <v>13247561</v>
      </c>
      <c r="E174" s="2">
        <f>C174*D174</f>
        <v>598127379150</v>
      </c>
      <c r="F174">
        <v>32.369999999999997</v>
      </c>
      <c r="G174" s="2">
        <v>4371695</v>
      </c>
      <c r="I174" s="2">
        <v>2024942</v>
      </c>
      <c r="J174">
        <v>15.29</v>
      </c>
      <c r="K174" s="3">
        <v>7727</v>
      </c>
      <c r="L174">
        <v>0.85</v>
      </c>
      <c r="M174">
        <v>48.71</v>
      </c>
      <c r="N174">
        <v>5.84</v>
      </c>
      <c r="O174">
        <v>21.26</v>
      </c>
      <c r="P174" s="2">
        <v>17112877</v>
      </c>
      <c r="Q174">
        <v>10.51</v>
      </c>
      <c r="R174">
        <v>1.4</v>
      </c>
      <c r="S174">
        <v>36.18</v>
      </c>
    </row>
    <row r="175" spans="1:19" x14ac:dyDescent="0.4">
      <c r="A175" s="1" t="s">
        <v>408</v>
      </c>
      <c r="B175" t="s">
        <v>201</v>
      </c>
      <c r="C175" s="2">
        <v>17250</v>
      </c>
      <c r="D175" s="2">
        <v>33865090</v>
      </c>
      <c r="E175" s="2">
        <f>C175*D175</f>
        <v>584172802500</v>
      </c>
      <c r="F175">
        <v>42.98</v>
      </c>
      <c r="G175" s="2">
        <v>13884687</v>
      </c>
      <c r="I175" s="2">
        <v>7246606</v>
      </c>
      <c r="J175">
        <v>21.4</v>
      </c>
      <c r="K175" s="3">
        <v>2810</v>
      </c>
      <c r="L175">
        <v>0.61</v>
      </c>
      <c r="M175">
        <v>6.24</v>
      </c>
      <c r="N175">
        <v>6.14</v>
      </c>
      <c r="O175">
        <v>0.81</v>
      </c>
      <c r="P175" s="2">
        <v>132076055</v>
      </c>
      <c r="Q175">
        <v>20.190000000000001</v>
      </c>
      <c r="R175">
        <v>2.2999999999999998</v>
      </c>
      <c r="S175">
        <v>26.59</v>
      </c>
    </row>
    <row r="176" spans="1:19" x14ac:dyDescent="0.4">
      <c r="A176" s="1" t="s">
        <v>409</v>
      </c>
      <c r="B176" t="s">
        <v>206</v>
      </c>
      <c r="C176" s="2">
        <v>6760</v>
      </c>
      <c r="D176" s="2">
        <v>84702850</v>
      </c>
      <c r="E176" s="2">
        <f>C176*D176</f>
        <v>572591266000</v>
      </c>
      <c r="F176">
        <v>21.43</v>
      </c>
      <c r="G176" s="2">
        <v>21175713</v>
      </c>
      <c r="I176" s="2">
        <v>9022963</v>
      </c>
      <c r="J176">
        <v>10.65</v>
      </c>
      <c r="K176">
        <v>466</v>
      </c>
      <c r="L176">
        <v>1.05</v>
      </c>
      <c r="M176">
        <v>7.3</v>
      </c>
      <c r="N176">
        <v>14.51</v>
      </c>
      <c r="O176">
        <v>0.93</v>
      </c>
      <c r="P176" s="2">
        <v>40696994</v>
      </c>
      <c r="Q176">
        <v>21.78</v>
      </c>
      <c r="R176">
        <v>3.5</v>
      </c>
      <c r="S176">
        <v>33.31</v>
      </c>
    </row>
    <row r="177" spans="1:19" x14ac:dyDescent="0.4">
      <c r="A177" s="1" t="s">
        <v>410</v>
      </c>
      <c r="B177" t="s">
        <v>209</v>
      </c>
      <c r="C177" s="2">
        <v>92800</v>
      </c>
      <c r="D177" s="2">
        <v>6138294</v>
      </c>
      <c r="E177" s="2">
        <f>C177*D177</f>
        <v>569633683200</v>
      </c>
      <c r="F177">
        <v>53.65</v>
      </c>
      <c r="G177" s="2">
        <v>4112657</v>
      </c>
      <c r="H177" t="s">
        <v>81</v>
      </c>
      <c r="I177" s="2">
        <v>1017714</v>
      </c>
      <c r="J177">
        <v>16.579999999999998</v>
      </c>
      <c r="K177" s="3">
        <v>5311</v>
      </c>
      <c r="L177">
        <v>0.62</v>
      </c>
      <c r="M177">
        <v>12.06</v>
      </c>
      <c r="N177">
        <v>17.47</v>
      </c>
      <c r="O177">
        <v>6.89</v>
      </c>
      <c r="P177" s="2">
        <v>22016500</v>
      </c>
      <c r="Q177">
        <v>41.29</v>
      </c>
      <c r="R177">
        <v>1.1000000000000001</v>
      </c>
      <c r="S177">
        <v>32.72</v>
      </c>
    </row>
    <row r="178" spans="1:19" x14ac:dyDescent="0.4">
      <c r="A178" s="1" t="s">
        <v>411</v>
      </c>
      <c r="B178" t="s">
        <v>207</v>
      </c>
      <c r="C178" s="2">
        <v>29350</v>
      </c>
      <c r="D178" s="2">
        <v>19045984</v>
      </c>
      <c r="E178" s="2">
        <f>C178*D178</f>
        <v>558999630400</v>
      </c>
      <c r="F178">
        <v>68.78</v>
      </c>
      <c r="G178" s="2">
        <v>13141729</v>
      </c>
      <c r="H178" t="s">
        <v>160</v>
      </c>
      <c r="I178" s="2">
        <v>1699133</v>
      </c>
      <c r="J178">
        <v>8.92</v>
      </c>
      <c r="K178">
        <v>0</v>
      </c>
      <c r="L178">
        <v>2.94</v>
      </c>
      <c r="M178">
        <v>27.49</v>
      </c>
      <c r="N178">
        <v>0</v>
      </c>
      <c r="O178">
        <v>3.2</v>
      </c>
      <c r="P178" s="2">
        <v>3348692</v>
      </c>
      <c r="Q178">
        <v>114.15</v>
      </c>
      <c r="R178">
        <v>0</v>
      </c>
      <c r="S178">
        <v>10.39</v>
      </c>
    </row>
    <row r="179" spans="1:19" x14ac:dyDescent="0.4">
      <c r="A179" s="1" t="s">
        <v>412</v>
      </c>
      <c r="B179" t="s">
        <v>196</v>
      </c>
      <c r="C179" s="2">
        <v>11200</v>
      </c>
      <c r="D179" s="2">
        <v>49678843</v>
      </c>
      <c r="E179" s="2">
        <f>C179*D179</f>
        <v>556403041600</v>
      </c>
      <c r="F179">
        <v>40.520000000000003</v>
      </c>
      <c r="G179" s="2">
        <v>20368326</v>
      </c>
      <c r="I179" s="2">
        <v>2127557</v>
      </c>
      <c r="J179">
        <v>4.28</v>
      </c>
      <c r="K179">
        <v>560</v>
      </c>
      <c r="L179">
        <v>1.32</v>
      </c>
      <c r="M179">
        <v>17.8</v>
      </c>
      <c r="N179">
        <v>20</v>
      </c>
      <c r="O179">
        <v>0.5</v>
      </c>
      <c r="P179" s="2">
        <v>26852170</v>
      </c>
      <c r="Q179">
        <v>32.229999999999997</v>
      </c>
      <c r="R179">
        <v>0.7</v>
      </c>
      <c r="S179">
        <v>10.29</v>
      </c>
    </row>
    <row r="180" spans="1:19" x14ac:dyDescent="0.4">
      <c r="A180" s="1" t="s">
        <v>413</v>
      </c>
      <c r="B180" t="s">
        <v>202</v>
      </c>
      <c r="C180" s="2">
        <v>3970</v>
      </c>
      <c r="D180" s="2">
        <v>137949396</v>
      </c>
      <c r="E180" s="2">
        <f>C180*D180</f>
        <v>547659102120</v>
      </c>
      <c r="F180">
        <v>26.91</v>
      </c>
      <c r="G180" s="2">
        <v>37246337</v>
      </c>
      <c r="H180" t="s">
        <v>203</v>
      </c>
      <c r="I180" s="2">
        <v>106571385</v>
      </c>
      <c r="J180">
        <v>77.25</v>
      </c>
      <c r="K180">
        <v>0</v>
      </c>
      <c r="L180">
        <v>0.71</v>
      </c>
      <c r="M180">
        <v>2.67</v>
      </c>
      <c r="N180">
        <v>0</v>
      </c>
      <c r="O180">
        <v>0.16</v>
      </c>
      <c r="P180" s="2">
        <v>-70944804</v>
      </c>
      <c r="Q180">
        <v>189.33</v>
      </c>
      <c r="R180">
        <v>0</v>
      </c>
      <c r="S180">
        <v>83.86</v>
      </c>
    </row>
    <row r="181" spans="1:19" x14ac:dyDescent="0.4">
      <c r="A181" s="1" t="s">
        <v>414</v>
      </c>
      <c r="B181" t="s">
        <v>194</v>
      </c>
      <c r="C181" s="2">
        <v>12050</v>
      </c>
      <c r="D181" s="2">
        <v>44398588</v>
      </c>
      <c r="E181" s="2">
        <f>C181*D181</f>
        <v>535002985400</v>
      </c>
      <c r="F181">
        <v>78.040000000000006</v>
      </c>
      <c r="G181" s="2">
        <v>35074885</v>
      </c>
      <c r="H181" t="s">
        <v>132</v>
      </c>
      <c r="I181" s="2">
        <v>11794111</v>
      </c>
      <c r="J181">
        <v>26.56</v>
      </c>
      <c r="K181" s="3">
        <v>2546</v>
      </c>
      <c r="L181">
        <v>1.18</v>
      </c>
      <c r="M181">
        <v>2.94</v>
      </c>
      <c r="N181">
        <v>4.7300000000000004</v>
      </c>
      <c r="O181">
        <v>0.79</v>
      </c>
      <c r="P181" s="2">
        <v>74401735</v>
      </c>
      <c r="Q181">
        <v>121.4</v>
      </c>
      <c r="R181">
        <v>1.9</v>
      </c>
      <c r="S181">
        <v>28.19</v>
      </c>
    </row>
    <row r="182" spans="1:19" x14ac:dyDescent="0.4">
      <c r="A182" s="1" t="s">
        <v>415</v>
      </c>
      <c r="B182" t="s">
        <v>204</v>
      </c>
      <c r="C182" s="2">
        <v>27850</v>
      </c>
      <c r="D182" s="2">
        <v>19037855</v>
      </c>
      <c r="E182" s="2">
        <f>C182*D182</f>
        <v>530204261750</v>
      </c>
      <c r="F182">
        <v>54.82</v>
      </c>
      <c r="G182" s="2">
        <v>10661199</v>
      </c>
      <c r="H182" t="s">
        <v>81</v>
      </c>
      <c r="I182" s="2">
        <v>2326441</v>
      </c>
      <c r="J182">
        <v>12.22</v>
      </c>
      <c r="K182" s="3">
        <v>30647</v>
      </c>
      <c r="L182">
        <v>0.31</v>
      </c>
      <c r="M182">
        <v>5.67</v>
      </c>
      <c r="N182">
        <v>0.91</v>
      </c>
      <c r="O182">
        <v>20.43</v>
      </c>
      <c r="P182" s="2">
        <v>612657866</v>
      </c>
      <c r="Q182">
        <v>41.74</v>
      </c>
      <c r="R182">
        <v>2.6</v>
      </c>
      <c r="S182">
        <v>27.27</v>
      </c>
    </row>
    <row r="183" spans="1:19" x14ac:dyDescent="0.4">
      <c r="A183" s="1" t="s">
        <v>416</v>
      </c>
      <c r="B183" t="s">
        <v>208</v>
      </c>
      <c r="C183" s="2">
        <v>56800</v>
      </c>
      <c r="D183" s="2">
        <v>8967670</v>
      </c>
      <c r="E183" s="2">
        <f>C183*D183</f>
        <v>509363656000</v>
      </c>
      <c r="F183">
        <v>66.27</v>
      </c>
      <c r="G183" s="2">
        <v>6008339</v>
      </c>
      <c r="H183" t="s">
        <v>51</v>
      </c>
      <c r="I183" s="2">
        <v>985522</v>
      </c>
      <c r="J183">
        <v>10.99</v>
      </c>
      <c r="K183" s="3">
        <v>6794</v>
      </c>
      <c r="L183">
        <v>0.57999999999999996</v>
      </c>
      <c r="M183">
        <v>21.88</v>
      </c>
      <c r="N183">
        <v>8.36</v>
      </c>
      <c r="O183">
        <v>0.2</v>
      </c>
      <c r="P183" s="2">
        <v>59701002</v>
      </c>
      <c r="Q183">
        <v>124.21</v>
      </c>
      <c r="R183">
        <v>3.1</v>
      </c>
      <c r="S183">
        <v>25.9</v>
      </c>
    </row>
    <row r="184" spans="1:19" x14ac:dyDescent="0.4">
      <c r="A184" s="1" t="s">
        <v>417</v>
      </c>
      <c r="B184" t="s">
        <v>222</v>
      </c>
      <c r="C184" s="2">
        <v>34050</v>
      </c>
      <c r="D184" s="2">
        <v>14000000</v>
      </c>
      <c r="E184" s="2">
        <f>C184*D184</f>
        <v>476700000000</v>
      </c>
      <c r="F184">
        <v>56.69</v>
      </c>
      <c r="G184" s="2">
        <v>7980000</v>
      </c>
      <c r="I184" s="2">
        <v>4954839</v>
      </c>
      <c r="J184">
        <v>35.39</v>
      </c>
      <c r="K184" s="3">
        <v>4843</v>
      </c>
      <c r="L184">
        <v>0.54</v>
      </c>
      <c r="M184">
        <v>5.93</v>
      </c>
      <c r="N184">
        <v>7.03</v>
      </c>
      <c r="O184">
        <v>0.43</v>
      </c>
      <c r="P184" s="2">
        <v>66425644</v>
      </c>
      <c r="Q184">
        <v>27.03</v>
      </c>
      <c r="R184">
        <v>1.1000000000000001</v>
      </c>
      <c r="S184">
        <v>39.65</v>
      </c>
    </row>
    <row r="185" spans="1:19" x14ac:dyDescent="0.4">
      <c r="A185" s="1" t="s">
        <v>418</v>
      </c>
      <c r="B185" t="s">
        <v>218</v>
      </c>
      <c r="C185" s="2">
        <v>22050</v>
      </c>
      <c r="D185" s="2">
        <v>20535282</v>
      </c>
      <c r="E185" s="2">
        <f>C185*D185</f>
        <v>452802968100</v>
      </c>
      <c r="F185">
        <v>56.78</v>
      </c>
      <c r="G185" s="2">
        <v>11705111</v>
      </c>
      <c r="I185" s="2">
        <v>1276434</v>
      </c>
      <c r="J185">
        <v>6.22</v>
      </c>
      <c r="K185" s="3">
        <v>2163</v>
      </c>
      <c r="L185">
        <v>1.0900000000000001</v>
      </c>
      <c r="M185">
        <v>20.78</v>
      </c>
      <c r="N185">
        <v>10.19</v>
      </c>
      <c r="O185">
        <v>0.51</v>
      </c>
      <c r="P185" s="2">
        <v>35560614</v>
      </c>
      <c r="Q185">
        <v>63.28</v>
      </c>
      <c r="R185">
        <v>0.4</v>
      </c>
      <c r="S185">
        <v>11.11</v>
      </c>
    </row>
    <row r="186" spans="1:19" x14ac:dyDescent="0.4">
      <c r="A186" s="1" t="s">
        <v>419</v>
      </c>
      <c r="B186" t="s">
        <v>221</v>
      </c>
      <c r="C186" s="2">
        <v>10100</v>
      </c>
      <c r="D186" s="2">
        <v>44200000</v>
      </c>
      <c r="E186" s="2">
        <f>C186*D186</f>
        <v>446420000000</v>
      </c>
      <c r="F186">
        <v>42.21</v>
      </c>
      <c r="G186" s="2">
        <v>20774000</v>
      </c>
      <c r="H186" t="s">
        <v>132</v>
      </c>
      <c r="I186" s="2">
        <v>3409525</v>
      </c>
      <c r="J186">
        <v>7.71</v>
      </c>
      <c r="K186" s="3">
        <v>1334</v>
      </c>
      <c r="L186">
        <v>1.78</v>
      </c>
      <c r="M186">
        <v>-3.73</v>
      </c>
      <c r="N186">
        <v>7.57</v>
      </c>
      <c r="O186">
        <v>0.21</v>
      </c>
      <c r="P186" s="2">
        <v>55351981</v>
      </c>
      <c r="Q186">
        <v>61.54</v>
      </c>
      <c r="R186">
        <v>1.5</v>
      </c>
      <c r="S186">
        <v>36.19</v>
      </c>
    </row>
    <row r="187" spans="1:19" x14ac:dyDescent="0.4">
      <c r="A187" s="1" t="s">
        <v>420</v>
      </c>
      <c r="B187" t="s">
        <v>217</v>
      </c>
      <c r="C187" s="2">
        <v>614000</v>
      </c>
      <c r="D187" s="2">
        <v>720000</v>
      </c>
      <c r="E187" s="2">
        <f>C187*D187</f>
        <v>442080000000</v>
      </c>
      <c r="F187">
        <v>40.56</v>
      </c>
      <c r="G187" s="2">
        <v>295200</v>
      </c>
      <c r="H187" t="s">
        <v>17</v>
      </c>
      <c r="I187" s="2">
        <v>159897</v>
      </c>
      <c r="J187">
        <v>22.21</v>
      </c>
      <c r="K187" s="3">
        <v>5922</v>
      </c>
      <c r="L187">
        <v>0.61</v>
      </c>
      <c r="M187">
        <v>64.459999999999994</v>
      </c>
      <c r="N187">
        <v>103.68</v>
      </c>
      <c r="O187">
        <v>0.47</v>
      </c>
      <c r="P187" s="2">
        <v>4595370</v>
      </c>
      <c r="Q187">
        <v>15.54</v>
      </c>
      <c r="R187">
        <v>0.2</v>
      </c>
      <c r="S187">
        <v>34.25</v>
      </c>
    </row>
    <row r="188" spans="1:19" x14ac:dyDescent="0.4">
      <c r="A188" s="1" t="s">
        <v>421</v>
      </c>
      <c r="B188" t="s">
        <v>213</v>
      </c>
      <c r="C188" s="2">
        <v>40450</v>
      </c>
      <c r="D188" s="2">
        <v>10802691</v>
      </c>
      <c r="E188" s="2">
        <f>C188*D188</f>
        <v>436968850950</v>
      </c>
      <c r="F188">
        <v>69.41</v>
      </c>
      <c r="G188" s="2">
        <v>7669911</v>
      </c>
      <c r="H188" t="s">
        <v>81</v>
      </c>
      <c r="I188" s="2">
        <v>1180833</v>
      </c>
      <c r="J188">
        <v>10.93</v>
      </c>
      <c r="K188" s="3">
        <v>4032</v>
      </c>
      <c r="L188">
        <v>0.47</v>
      </c>
      <c r="M188">
        <v>14.7</v>
      </c>
      <c r="N188">
        <v>10.029999999999999</v>
      </c>
      <c r="O188">
        <v>0.66</v>
      </c>
      <c r="P188" s="2">
        <v>86924225</v>
      </c>
      <c r="Q188">
        <v>70.16</v>
      </c>
      <c r="R188">
        <v>3.2</v>
      </c>
      <c r="S188">
        <v>33</v>
      </c>
    </row>
    <row r="189" spans="1:19" x14ac:dyDescent="0.4">
      <c r="A189" s="1" t="s">
        <v>422</v>
      </c>
      <c r="B189" t="s">
        <v>220</v>
      </c>
      <c r="C189" s="2">
        <v>334000</v>
      </c>
      <c r="D189" s="2">
        <v>1300000</v>
      </c>
      <c r="E189" s="2">
        <f>C189*D189</f>
        <v>434200000000</v>
      </c>
      <c r="F189">
        <v>46.15</v>
      </c>
      <c r="G189" s="2">
        <v>611000</v>
      </c>
      <c r="I189" s="2">
        <v>841573</v>
      </c>
      <c r="J189">
        <v>64.739999999999995</v>
      </c>
      <c r="K189" s="3">
        <v>18649</v>
      </c>
      <c r="L189">
        <v>4.37</v>
      </c>
      <c r="M189">
        <v>22.08</v>
      </c>
      <c r="N189">
        <v>17.91</v>
      </c>
      <c r="O189">
        <v>2.06</v>
      </c>
      <c r="P189" s="2">
        <v>24243289</v>
      </c>
      <c r="Q189">
        <v>31.68</v>
      </c>
      <c r="R189">
        <v>5</v>
      </c>
      <c r="S189">
        <v>71.12</v>
      </c>
    </row>
    <row r="190" spans="1:19" x14ac:dyDescent="0.4">
      <c r="A190" s="1" t="s">
        <v>423</v>
      </c>
      <c r="B190" t="s">
        <v>215</v>
      </c>
      <c r="C190" s="2">
        <v>46550</v>
      </c>
      <c r="D190" s="2">
        <v>9324548</v>
      </c>
      <c r="E190" s="2">
        <f>C190*D190</f>
        <v>434057709400</v>
      </c>
      <c r="F190">
        <v>56.39</v>
      </c>
      <c r="G190" s="2">
        <v>5408238</v>
      </c>
      <c r="H190" t="s">
        <v>81</v>
      </c>
      <c r="I190" s="2">
        <v>877081</v>
      </c>
      <c r="J190">
        <v>9.41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16.82</v>
      </c>
    </row>
    <row r="191" spans="1:19" x14ac:dyDescent="0.4">
      <c r="A191" s="1" t="s">
        <v>424</v>
      </c>
      <c r="B191" t="s">
        <v>216</v>
      </c>
      <c r="C191" s="2">
        <v>6680</v>
      </c>
      <c r="D191" s="2">
        <v>63258557</v>
      </c>
      <c r="E191" s="2">
        <f>C191*D191</f>
        <v>422567160760</v>
      </c>
      <c r="F191">
        <v>49.7</v>
      </c>
      <c r="G191" s="2">
        <v>31629279</v>
      </c>
      <c r="I191" s="2">
        <v>3200321</v>
      </c>
      <c r="J191">
        <v>5.0599999999999996</v>
      </c>
      <c r="K191">
        <v>860</v>
      </c>
      <c r="L191">
        <v>2.52</v>
      </c>
      <c r="M191">
        <v>104.72</v>
      </c>
      <c r="N191">
        <v>7.77</v>
      </c>
      <c r="O191">
        <v>4.78</v>
      </c>
      <c r="P191" s="2">
        <v>-10955019</v>
      </c>
      <c r="Q191">
        <v>123.31</v>
      </c>
      <c r="R191">
        <v>1.1000000000000001</v>
      </c>
      <c r="S191">
        <v>5.34</v>
      </c>
    </row>
    <row r="192" spans="1:19" x14ac:dyDescent="0.4">
      <c r="A192" s="1" t="s">
        <v>425</v>
      </c>
      <c r="B192" t="s">
        <v>211</v>
      </c>
      <c r="C192" s="2">
        <v>20950</v>
      </c>
      <c r="D192" s="2">
        <v>20000000</v>
      </c>
      <c r="E192" s="2">
        <f>C192*D192</f>
        <v>419000000000</v>
      </c>
      <c r="F192">
        <v>31.55</v>
      </c>
      <c r="G192" s="2">
        <v>6200000</v>
      </c>
      <c r="I192" s="2">
        <v>1520579</v>
      </c>
      <c r="J192">
        <v>7.6</v>
      </c>
      <c r="K192" s="3">
        <v>1185</v>
      </c>
      <c r="L192">
        <v>0.31</v>
      </c>
      <c r="M192">
        <v>9.83</v>
      </c>
      <c r="N192">
        <v>17.68</v>
      </c>
      <c r="O192">
        <v>0.82</v>
      </c>
      <c r="P192" s="2">
        <v>18868400</v>
      </c>
      <c r="Q192">
        <v>30.05</v>
      </c>
      <c r="R192">
        <v>1.7</v>
      </c>
      <c r="S192">
        <v>7.83</v>
      </c>
    </row>
    <row r="193" spans="1:19" x14ac:dyDescent="0.4">
      <c r="A193" s="1" t="s">
        <v>426</v>
      </c>
      <c r="B193" t="s">
        <v>227</v>
      </c>
      <c r="C193" s="2">
        <v>8220</v>
      </c>
      <c r="D193" s="2">
        <v>48796300</v>
      </c>
      <c r="E193" s="2">
        <f>C193*D193</f>
        <v>401105586000</v>
      </c>
      <c r="F193">
        <v>62.5</v>
      </c>
      <c r="G193" s="2">
        <v>29277780</v>
      </c>
      <c r="H193" t="s">
        <v>17</v>
      </c>
      <c r="I193" s="2">
        <v>9135725</v>
      </c>
      <c r="J193">
        <v>18.72</v>
      </c>
      <c r="K193">
        <v>855</v>
      </c>
      <c r="L193">
        <v>0.77</v>
      </c>
      <c r="M193">
        <v>5.82</v>
      </c>
      <c r="N193">
        <v>9.61</v>
      </c>
      <c r="O193">
        <v>0.78</v>
      </c>
      <c r="P193" s="2">
        <v>35608235</v>
      </c>
      <c r="Q193">
        <v>16.739999999999998</v>
      </c>
      <c r="R193">
        <v>3.6</v>
      </c>
      <c r="S193">
        <v>54.47</v>
      </c>
    </row>
    <row r="194" spans="1:19" x14ac:dyDescent="0.4">
      <c r="A194" s="1" t="s">
        <v>427</v>
      </c>
      <c r="B194" t="s">
        <v>228</v>
      </c>
      <c r="C194" s="2">
        <v>21650</v>
      </c>
      <c r="D194" s="2">
        <v>18252582</v>
      </c>
      <c r="E194" s="2">
        <f>C194*D194</f>
        <v>395168400300</v>
      </c>
      <c r="F194">
        <v>60</v>
      </c>
      <c r="G194" s="2">
        <v>11134075</v>
      </c>
      <c r="H194" t="s">
        <v>17</v>
      </c>
      <c r="I194">
        <v>0</v>
      </c>
      <c r="J194">
        <v>0</v>
      </c>
      <c r="K194">
        <v>850</v>
      </c>
      <c r="L194">
        <v>0.71</v>
      </c>
      <c r="M194">
        <v>4.76</v>
      </c>
      <c r="N194">
        <v>25.47</v>
      </c>
      <c r="O194">
        <v>0.54</v>
      </c>
      <c r="P194" s="2">
        <v>14014096</v>
      </c>
      <c r="Q194">
        <v>87.17</v>
      </c>
      <c r="R194">
        <v>1.2</v>
      </c>
      <c r="S194">
        <v>100</v>
      </c>
    </row>
    <row r="195" spans="1:19" x14ac:dyDescent="0.4">
      <c r="A195" s="1" t="s">
        <v>428</v>
      </c>
      <c r="B195" t="s">
        <v>219</v>
      </c>
      <c r="C195" s="2">
        <v>1635</v>
      </c>
      <c r="D195" s="2">
        <v>238684063</v>
      </c>
      <c r="E195" s="2">
        <f>C195*D195</f>
        <v>390248443005</v>
      </c>
      <c r="F195">
        <v>53.67</v>
      </c>
      <c r="G195" s="2">
        <v>131276235</v>
      </c>
      <c r="H195" t="s">
        <v>117</v>
      </c>
      <c r="I195" s="2">
        <v>17592597</v>
      </c>
      <c r="J195">
        <v>7.37</v>
      </c>
      <c r="K195">
        <v>78</v>
      </c>
      <c r="L195">
        <v>0.46</v>
      </c>
      <c r="M195">
        <v>-67.7</v>
      </c>
      <c r="N195">
        <v>20.96</v>
      </c>
      <c r="O195">
        <v>0.93</v>
      </c>
      <c r="P195" s="2">
        <v>17057024</v>
      </c>
      <c r="Q195">
        <v>7.45</v>
      </c>
      <c r="R195">
        <v>2.9</v>
      </c>
      <c r="S195">
        <v>44.26</v>
      </c>
    </row>
    <row r="196" spans="1:19" x14ac:dyDescent="0.4">
      <c r="A196" s="1" t="s">
        <v>429</v>
      </c>
      <c r="B196" t="s">
        <v>214</v>
      </c>
      <c r="C196" s="2">
        <v>37000</v>
      </c>
      <c r="D196" s="2">
        <v>10415000</v>
      </c>
      <c r="E196" s="2">
        <f>C196*D196</f>
        <v>385355000000</v>
      </c>
      <c r="F196">
        <v>63.04</v>
      </c>
      <c r="G196" s="2">
        <v>7082200</v>
      </c>
      <c r="I196" s="2">
        <v>2514745</v>
      </c>
      <c r="J196">
        <v>24.15</v>
      </c>
      <c r="K196" s="3">
        <v>4783</v>
      </c>
      <c r="L196">
        <v>0.56999999999999995</v>
      </c>
      <c r="M196">
        <v>5.91</v>
      </c>
      <c r="N196">
        <v>7.74</v>
      </c>
      <c r="O196">
        <v>0.54</v>
      </c>
      <c r="P196" s="2">
        <v>43923353</v>
      </c>
      <c r="Q196">
        <v>30.93</v>
      </c>
      <c r="R196">
        <v>1.8</v>
      </c>
      <c r="S196">
        <v>47.91</v>
      </c>
    </row>
    <row r="197" spans="1:19" x14ac:dyDescent="0.4">
      <c r="A197" s="1" t="s">
        <v>430</v>
      </c>
      <c r="B197" t="s">
        <v>212</v>
      </c>
      <c r="C197" s="2">
        <v>24650</v>
      </c>
      <c r="D197" s="2">
        <v>14623136</v>
      </c>
      <c r="E197" s="2">
        <f>C197*D197</f>
        <v>360460302400</v>
      </c>
      <c r="F197">
        <v>55.99</v>
      </c>
      <c r="G197" s="2">
        <v>9212576</v>
      </c>
      <c r="I197" s="2">
        <v>2581862</v>
      </c>
      <c r="J197">
        <v>17.66</v>
      </c>
      <c r="K197" s="3">
        <v>3888</v>
      </c>
      <c r="L197">
        <v>0.5</v>
      </c>
      <c r="M197">
        <v>5.43</v>
      </c>
      <c r="N197">
        <v>6.34</v>
      </c>
      <c r="O197">
        <v>0.42</v>
      </c>
      <c r="P197" s="2">
        <v>47656063</v>
      </c>
      <c r="Q197">
        <v>43.22</v>
      </c>
      <c r="R197">
        <v>4.2</v>
      </c>
      <c r="S197">
        <v>24.01</v>
      </c>
    </row>
    <row r="198" spans="1:19" x14ac:dyDescent="0.4">
      <c r="A198" s="1" t="s">
        <v>431</v>
      </c>
      <c r="B198" t="s">
        <v>224</v>
      </c>
      <c r="C198" s="2">
        <v>12600</v>
      </c>
      <c r="D198" s="2">
        <v>28500000</v>
      </c>
      <c r="E198" s="2">
        <f>C198*D198</f>
        <v>359100000000</v>
      </c>
      <c r="F198">
        <v>48.1</v>
      </c>
      <c r="G198" s="2">
        <v>13680000</v>
      </c>
      <c r="I198" s="2">
        <v>5770068</v>
      </c>
      <c r="J198">
        <v>20.25</v>
      </c>
      <c r="K198" s="3">
        <v>1839</v>
      </c>
      <c r="L198">
        <v>0.67</v>
      </c>
      <c r="M198">
        <v>16.96</v>
      </c>
      <c r="N198">
        <v>6.85</v>
      </c>
      <c r="O198">
        <v>1.55</v>
      </c>
      <c r="P198" s="2">
        <v>51672560</v>
      </c>
      <c r="Q198">
        <v>24.85</v>
      </c>
      <c r="R198">
        <v>2.6</v>
      </c>
      <c r="S198">
        <v>20.36</v>
      </c>
    </row>
    <row r="199" spans="1:19" x14ac:dyDescent="0.4">
      <c r="A199" s="1" t="s">
        <v>432</v>
      </c>
      <c r="B199" t="s">
        <v>223</v>
      </c>
      <c r="C199" s="2">
        <v>40100</v>
      </c>
      <c r="D199" s="2">
        <v>8889843</v>
      </c>
      <c r="E199" s="2">
        <f>C199*D199</f>
        <v>356482704300</v>
      </c>
      <c r="F199">
        <v>53.93</v>
      </c>
      <c r="G199" s="2">
        <v>4800515</v>
      </c>
      <c r="H199" t="s">
        <v>81</v>
      </c>
      <c r="I199" s="2">
        <v>560618</v>
      </c>
      <c r="J199">
        <v>6.31</v>
      </c>
      <c r="K199" s="3">
        <v>4454</v>
      </c>
      <c r="L199">
        <v>0.55000000000000004</v>
      </c>
      <c r="M199">
        <v>-13.65</v>
      </c>
      <c r="N199">
        <v>9</v>
      </c>
      <c r="O199">
        <v>0.7</v>
      </c>
      <c r="P199" s="2">
        <v>28966854</v>
      </c>
      <c r="Q199">
        <v>50.7</v>
      </c>
      <c r="R199">
        <v>2.7</v>
      </c>
      <c r="S199">
        <v>8.2799999999999994</v>
      </c>
    </row>
    <row r="200" spans="1:19" x14ac:dyDescent="0.4">
      <c r="A200" s="1" t="s">
        <v>433</v>
      </c>
      <c r="B200" t="s">
        <v>225</v>
      </c>
      <c r="C200" s="2">
        <v>8800</v>
      </c>
      <c r="D200" s="2">
        <v>36727943</v>
      </c>
      <c r="E200" s="2">
        <f>C200*D200</f>
        <v>323205898400</v>
      </c>
      <c r="F200">
        <v>40.369999999999997</v>
      </c>
      <c r="G200" s="2">
        <v>15058457</v>
      </c>
      <c r="H200" t="s">
        <v>86</v>
      </c>
      <c r="I200" s="2">
        <v>2349931</v>
      </c>
      <c r="J200">
        <v>6.4</v>
      </c>
      <c r="K200" s="3">
        <v>1111</v>
      </c>
      <c r="L200">
        <v>1.02</v>
      </c>
      <c r="M200">
        <v>7.11</v>
      </c>
      <c r="N200">
        <v>7.92</v>
      </c>
      <c r="O200">
        <v>0.33</v>
      </c>
      <c r="P200" s="2">
        <v>32389854</v>
      </c>
      <c r="Q200">
        <v>85.96</v>
      </c>
      <c r="R200">
        <v>1.1000000000000001</v>
      </c>
      <c r="S200">
        <v>6.51</v>
      </c>
    </row>
    <row r="201" spans="1:19" x14ac:dyDescent="0.4">
      <c r="A201" s="1" t="s">
        <v>434</v>
      </c>
      <c r="B201" t="s">
        <v>229</v>
      </c>
      <c r="C201" s="2">
        <v>1825</v>
      </c>
      <c r="D201" s="2">
        <v>106052508</v>
      </c>
      <c r="E201" s="2">
        <f>C201*D201</f>
        <v>193545827100</v>
      </c>
      <c r="F201">
        <v>64.819999999999993</v>
      </c>
      <c r="G201" s="2">
        <v>67873605</v>
      </c>
      <c r="H201" t="s">
        <v>117</v>
      </c>
      <c r="I201" s="2">
        <v>7338139</v>
      </c>
      <c r="J201">
        <v>6.92</v>
      </c>
      <c r="K201">
        <v>0</v>
      </c>
      <c r="L201">
        <v>0.33</v>
      </c>
      <c r="M201">
        <v>0.52</v>
      </c>
      <c r="N201">
        <v>0</v>
      </c>
      <c r="O201">
        <v>0.11</v>
      </c>
      <c r="P201" s="2">
        <v>-299028014</v>
      </c>
      <c r="Q201">
        <v>487.9</v>
      </c>
      <c r="R201">
        <v>0</v>
      </c>
      <c r="S201">
        <v>26.7</v>
      </c>
    </row>
    <row r="202" spans="1:19" x14ac:dyDescent="0.4">
      <c r="A202" s="1" t="s">
        <v>435</v>
      </c>
      <c r="B202" t="s">
        <v>171</v>
      </c>
      <c r="C202" s="2">
        <v>50100</v>
      </c>
      <c r="D202" s="2">
        <v>3400343</v>
      </c>
      <c r="E202" s="2">
        <f>C202*D202</f>
        <v>170357184300</v>
      </c>
      <c r="F202">
        <v>47.17</v>
      </c>
      <c r="G202" s="2">
        <v>1598161</v>
      </c>
      <c r="H202" t="s">
        <v>61</v>
      </c>
      <c r="I202" s="2">
        <v>182653</v>
      </c>
      <c r="J202">
        <v>5.37</v>
      </c>
      <c r="K202" s="3">
        <v>8669</v>
      </c>
      <c r="L202">
        <v>0.23</v>
      </c>
      <c r="M202">
        <v>7.5</v>
      </c>
      <c r="N202">
        <v>5.78</v>
      </c>
      <c r="O202">
        <v>0.35</v>
      </c>
      <c r="P202" s="2">
        <v>46814858</v>
      </c>
      <c r="Q202">
        <v>57.24</v>
      </c>
      <c r="R202">
        <v>3.4</v>
      </c>
      <c r="S202">
        <v>39.72</v>
      </c>
    </row>
    <row r="203" spans="1:19" x14ac:dyDescent="0.4">
      <c r="A203" s="1" t="s">
        <v>436</v>
      </c>
      <c r="B203" t="s">
        <v>226</v>
      </c>
      <c r="C203" s="2">
        <v>49950</v>
      </c>
      <c r="D203" s="2">
        <v>3163700</v>
      </c>
      <c r="E203" s="2">
        <f>C203*D203</f>
        <v>158026815000</v>
      </c>
      <c r="F203">
        <v>48.73</v>
      </c>
      <c r="G203" s="2">
        <v>1518576</v>
      </c>
      <c r="H203" t="s">
        <v>61</v>
      </c>
      <c r="I203" s="2">
        <v>307970</v>
      </c>
      <c r="J203">
        <v>9.73</v>
      </c>
      <c r="K203" s="3">
        <v>4877</v>
      </c>
      <c r="L203">
        <v>0.22</v>
      </c>
      <c r="M203">
        <v>6.89</v>
      </c>
      <c r="N203">
        <v>10.24</v>
      </c>
      <c r="O203">
        <v>0.18</v>
      </c>
      <c r="P203" s="2">
        <v>18434259</v>
      </c>
      <c r="Q203">
        <v>50.66</v>
      </c>
      <c r="R203">
        <v>3.4</v>
      </c>
      <c r="S203">
        <v>21.82</v>
      </c>
    </row>
  </sheetData>
  <sortState ref="A2:T203">
    <sortCondition descending="1" ref="E1"/>
  </sortState>
  <phoneticPr fontId="1" type="noConversion"/>
  <pageMargins left="0.7" right="0.7" top="0.75" bottom="0.75" header="0.3" footer="0.3"/>
  <pageSetup paperSize="9" orientation="portrait" r:id="rId1"/>
  <ignoredErrors>
    <ignoredError sqref="A1:A2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Yong Whoan Kim</cp:lastModifiedBy>
  <dcterms:created xsi:type="dcterms:W3CDTF">2018-10-23T07:41:30Z</dcterms:created>
  <dcterms:modified xsi:type="dcterms:W3CDTF">2018-11-05T15:06:25Z</dcterms:modified>
</cp:coreProperties>
</file>