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tables/table1.xml" ContentType="application/vnd.openxmlformats-officedocument.spreadsheetml.table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omments1.xml" ContentType="application/vnd.openxmlformats-officedocument.spreadsheetml.comments+xml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 Wenchao\Google Drive (UT)\AgMIP_decomposition\"/>
    </mc:Choice>
  </mc:AlternateContent>
  <xr:revisionPtr revIDLastSave="0" documentId="13_ncr:1_{592D248B-1459-48FE-8C0E-16EBB93DC255}" xr6:coauthVersionLast="47" xr6:coauthVersionMax="47" xr10:uidLastSave="{00000000-0000-0000-0000-000000000000}"/>
  <bookViews>
    <workbookView xWindow="38290" yWindow="4070" windowWidth="25820" windowHeight="14020" tabRatio="754" activeTab="1" xr2:uid="{00000000-000D-0000-FFFF-FFFF00000000}"/>
  </bookViews>
  <sheets>
    <sheet name="Items" sheetId="10" r:id="rId1"/>
    <sheet name="Variables" sheetId="16" r:id="rId2"/>
    <sheet name="Regions" sheetId="17" r:id="rId3"/>
    <sheet name="Scenarios" sheetId="22" r:id="rId4"/>
    <sheet name="Overview crop mapping" sheetId="20" r:id="rId5"/>
    <sheet name="Overview commodity mapping" sheetId="23" r:id="rId6"/>
    <sheet name="Listing_template" sheetId="8" r:id="rId7"/>
    <sheet name="Overview regional mapping" sheetId="21" r:id="rId8"/>
  </sheets>
  <definedNames>
    <definedName name="_xlnm._FilterDatabase" localSheetId="5" hidden="1">'Overview commodity mapping'!$A$5:$B$125</definedName>
    <definedName name="_xlnm._FilterDatabase" localSheetId="4" hidden="1">'Overview crop mapping'!$B$5:$D$163</definedName>
    <definedName name="_xlnm._FilterDatabase" localSheetId="2" hidden="1">'Overview regional mapping'!$B$2:$F$236</definedName>
    <definedName name="AreaUnderMACYN">#REF!</definedName>
    <definedName name="BioenergyCropsYN">#REF!</definedName>
    <definedName name="BurdenSharing">#REF!</definedName>
    <definedName name="CapitalYN">#REF!</definedName>
    <definedName name="ClimateChange">#REF!</definedName>
    <definedName name="CoalYN">#REF!</definedName>
    <definedName name="ConsumptionLossYN">#REF!</definedName>
    <definedName name="ElectricityYN">#REF!</definedName>
    <definedName name="EmissionsPermitsYN">#REF!</definedName>
    <definedName name="EnergySystemCostMarkUpYN">#REF!</definedName>
    <definedName name="EquivalentVariationYN">#REF!</definedName>
    <definedName name="FoodCropsYN">#REF!</definedName>
    <definedName name="GasYN">#REF!</definedName>
    <definedName name="GDPLossYN">#REF!</definedName>
    <definedName name="ModelTypeSolutionConcept">#REF!</definedName>
    <definedName name="ModelTypeSolutionHorizon">#REF!</definedName>
    <definedName name="ModelTypeSolutionMethod">#REF!</definedName>
    <definedName name="ModelVersionStatus">#REF!</definedName>
    <definedName name="OilYN">#REF!</definedName>
    <definedName name="Overshoot">#REF!</definedName>
    <definedName name="ProcessedGoodsYN">#REF!</definedName>
    <definedName name="RegionalCoverage">#REF!</definedName>
    <definedName name="ScenarioType">#REF!</definedName>
    <definedName name="TechFlex">#REF!</definedName>
    <definedName name="UraniumYN">#REF!</definedName>
    <definedName name="WelfareLossYN">#REF!</definedName>
    <definedName name="WhatFlex">#REF!</definedName>
    <definedName name="WhenFlex">#REF!</definedName>
    <definedName name="WhenFlex2">#REF!</definedName>
    <definedName name="YN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5" i="16" l="1"/>
  <c r="A56" i="16"/>
  <c r="A57" i="16"/>
  <c r="A58" i="16"/>
  <c r="A108" i="16" s="1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54" i="16"/>
  <c r="A104" i="16" s="1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A102" i="16"/>
  <c r="B102" i="16"/>
  <c r="A103" i="16"/>
  <c r="B103" i="16"/>
  <c r="A105" i="16"/>
  <c r="B105" i="16"/>
  <c r="A106" i="16"/>
  <c r="B106" i="16"/>
  <c r="A107" i="16"/>
  <c r="B107" i="16"/>
  <c r="B108" i="16"/>
  <c r="B54" i="16"/>
  <c r="B104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Dirk Willenbockel</author>
    <author>Hugo Valin</author>
  </authors>
  <commentList>
    <comment ref="F1" authorId="0" shapeId="0" xr:uid="{00000000-0006-0000-0000-000001000000}">
      <text>
        <r>
          <rPr>
            <sz val="9"/>
            <color indexed="81"/>
            <rFont val="Tahoma"/>
            <family val="2"/>
          </rPr>
          <t>Base Year
2010
2020
2030
2040
2050</t>
        </r>
      </text>
    </comment>
    <comment ref="G3" authorId="1" shapeId="0" xr:uid="{00000000-0006-0000-0000-000002000000}">
      <text>
        <r>
          <rPr>
            <sz val="9"/>
            <color indexed="81"/>
            <rFont val="Tahoma"/>
            <family val="2"/>
          </rPr>
          <t>Or different year or MER
In that case replace e.g. by 'bn USD 200x MER'</t>
        </r>
      </text>
    </comment>
    <comment ref="G10" authorId="1" shapeId="0" xr:uid="{00000000-0006-0000-0000-000003000000}">
      <text>
        <r>
          <rPr>
            <sz val="9"/>
            <color indexed="81"/>
            <rFont val="Tahoma"/>
            <family val="2"/>
          </rPr>
          <t>when not specified, '1000 t' are for fresh matter.</t>
        </r>
      </text>
    </comment>
  </commentList>
</comments>
</file>

<file path=xl/sharedStrings.xml><?xml version="1.0" encoding="utf-8"?>
<sst xmlns="http://schemas.openxmlformats.org/spreadsheetml/2006/main" count="4625" uniqueCount="1387">
  <si>
    <t>Reporting sectors</t>
  </si>
  <si>
    <t>Code</t>
  </si>
  <si>
    <t>Description</t>
  </si>
  <si>
    <t>Link to GTAP sectors</t>
  </si>
  <si>
    <t>RIC</t>
  </si>
  <si>
    <t>Rice (paddy equivalent)</t>
  </si>
  <si>
    <t>pdr (+ pcr in raw eq.)</t>
  </si>
  <si>
    <t>WHT</t>
  </si>
  <si>
    <t>Wheat</t>
  </si>
  <si>
    <t>wht</t>
  </si>
  <si>
    <t>CGR</t>
  </si>
  <si>
    <t>Other cereal grains</t>
  </si>
  <si>
    <t>gro</t>
  </si>
  <si>
    <t>OSD</t>
  </si>
  <si>
    <t>Oilseeds (raw equivalent)</t>
  </si>
  <si>
    <t>osd (+ vol in raw eq.)</t>
  </si>
  <si>
    <t>SGC</t>
  </si>
  <si>
    <t>Sugar crops (raw equivalent)</t>
  </si>
  <si>
    <t>c_b (+ sgr in raw eq.)</t>
  </si>
  <si>
    <t>VFN</t>
  </si>
  <si>
    <t>Vegetables, fruits, nuts (incl. roots and tubers)</t>
  </si>
  <si>
    <t>v_f</t>
  </si>
  <si>
    <t>PFB</t>
  </si>
  <si>
    <t>Plant based fibres</t>
  </si>
  <si>
    <t>pfb</t>
  </si>
  <si>
    <t>ECP</t>
  </si>
  <si>
    <t>Energy crops</t>
  </si>
  <si>
    <t>OCR</t>
  </si>
  <si>
    <t>Other crops</t>
  </si>
  <si>
    <t>ocr</t>
  </si>
  <si>
    <t>RUM</t>
  </si>
  <si>
    <t>Ruminant meats</t>
  </si>
  <si>
    <t>ctl (+ cmt in raw eq.)</t>
  </si>
  <si>
    <t>NRM</t>
  </si>
  <si>
    <t>Non ruminant meats</t>
  </si>
  <si>
    <t>oap (+ omt in raw eq.)</t>
  </si>
  <si>
    <t>DRY</t>
  </si>
  <si>
    <t>Dairy (raw milk equivalent)</t>
  </si>
  <si>
    <t>rmk (+ mil in raw eq.)</t>
  </si>
  <si>
    <t>OAP</t>
  </si>
  <si>
    <t>Other animal products (wool, honey)</t>
  </si>
  <si>
    <t>wol</t>
  </si>
  <si>
    <t>GRS</t>
  </si>
  <si>
    <t>Grass</t>
  </si>
  <si>
    <t>OFD</t>
  </si>
  <si>
    <t>Other feed products</t>
  </si>
  <si>
    <t>FSH</t>
  </si>
  <si>
    <t>Fish</t>
  </si>
  <si>
    <t>fsh</t>
  </si>
  <si>
    <t>FOR</t>
  </si>
  <si>
    <t>Forestry products</t>
  </si>
  <si>
    <t>frs</t>
  </si>
  <si>
    <t>Sectors subcategories (same variables as parents)</t>
  </si>
  <si>
    <t>VFN|VEG</t>
  </si>
  <si>
    <t>Vegetables</t>
  </si>
  <si>
    <t>VFN|FRU</t>
  </si>
  <si>
    <t>Fruits</t>
  </si>
  <si>
    <t>VFN|NUT</t>
  </si>
  <si>
    <t>Nuts</t>
  </si>
  <si>
    <t>NRM|PRK</t>
  </si>
  <si>
    <t>Pork meat</t>
  </si>
  <si>
    <t>NRM|PTM</t>
  </si>
  <si>
    <t>Poultry meat</t>
  </si>
  <si>
    <t>NRM|EGG</t>
  </si>
  <si>
    <t>Poultry eggs</t>
  </si>
  <si>
    <t>NRM|ONR</t>
  </si>
  <si>
    <t>Other non-ruminant</t>
  </si>
  <si>
    <t>Sectors aggregates</t>
  </si>
  <si>
    <t>CRP</t>
  </si>
  <si>
    <t>All crops</t>
  </si>
  <si>
    <t>= RIC + WHT + CGR + OSD + SGC + VFN + PFB + OCR</t>
  </si>
  <si>
    <t>LSP</t>
  </si>
  <si>
    <t>Livestock products</t>
  </si>
  <si>
    <t>= RUM + NRM + DRY + OAP</t>
  </si>
  <si>
    <t>AGR</t>
  </si>
  <si>
    <t>All agricultural products</t>
  </si>
  <si>
    <t>= CRP + LSP + OFD + GRS</t>
  </si>
  <si>
    <t>TOT</t>
  </si>
  <si>
    <t>Total (full economy, population, GDP, calories)</t>
  </si>
  <si>
    <t>LAND variable items</t>
  </si>
  <si>
    <t>Cropland (including energy crops)</t>
  </si>
  <si>
    <t>Grassland</t>
  </si>
  <si>
    <t>ONV</t>
  </si>
  <si>
    <t>Other natural land</t>
  </si>
  <si>
    <t>Managed and primary forest</t>
  </si>
  <si>
    <t>NLD</t>
  </si>
  <si>
    <t>Non arable land (desert, built-up areas…)</t>
  </si>
  <si>
    <t>LAND aggregates/subitems</t>
  </si>
  <si>
    <t>Cropland + grassland</t>
  </si>
  <si>
    <t>Energy crops (included in cropland)</t>
  </si>
  <si>
    <t>Production factors and intermediates</t>
  </si>
  <si>
    <t>LAB</t>
  </si>
  <si>
    <t>Labor</t>
  </si>
  <si>
    <t>CAP</t>
  </si>
  <si>
    <t>Capital</t>
  </si>
  <si>
    <t>FRT</t>
  </si>
  <si>
    <t>Fertiliser</t>
  </si>
  <si>
    <t>OIL</t>
  </si>
  <si>
    <t>Fossil fuel</t>
  </si>
  <si>
    <t>GHG emissions sources</t>
  </si>
  <si>
    <t>ENT</t>
  </si>
  <si>
    <t>Enteric Fermentation</t>
  </si>
  <si>
    <t>MMG</t>
  </si>
  <si>
    <t>Manure Management</t>
  </si>
  <si>
    <t>RCC</t>
  </si>
  <si>
    <t>Rice Cultivation</t>
  </si>
  <si>
    <t>SFR</t>
  </si>
  <si>
    <t>Synthetic Fertilizers</t>
  </si>
  <si>
    <t>MAS</t>
  </si>
  <si>
    <t>Manure applied to Soils</t>
  </si>
  <si>
    <t>MGR</t>
  </si>
  <si>
    <t>Manure left on Pasture</t>
  </si>
  <si>
    <t>CRS</t>
  </si>
  <si>
    <t>Crop Residues</t>
  </si>
  <si>
    <t>ORS</t>
  </si>
  <si>
    <t>Cultivation of Organic Soils</t>
  </si>
  <si>
    <t>BSV</t>
  </si>
  <si>
    <t>Burning - Savanna</t>
  </si>
  <si>
    <t>BCR</t>
  </si>
  <si>
    <t>Burning - Crop Residues</t>
  </si>
  <si>
    <t>GHG mitigation technologies</t>
  </si>
  <si>
    <t>LAD</t>
  </si>
  <si>
    <t>Livestock anaerobic digesters</t>
  </si>
  <si>
    <t>LFS</t>
  </si>
  <si>
    <t>Livestock feed supplements</t>
  </si>
  <si>
    <t>LOT</t>
  </si>
  <si>
    <t>Livestock other</t>
  </si>
  <si>
    <t>CFT</t>
  </si>
  <si>
    <t>Crop improved fertilization</t>
  </si>
  <si>
    <t>CMG</t>
  </si>
  <si>
    <t>Improved cropping management</t>
  </si>
  <si>
    <t>RMG</t>
  </si>
  <si>
    <t>Crop improved rice cultivation</t>
  </si>
  <si>
    <t>COT</t>
  </si>
  <si>
    <t>Crop other</t>
  </si>
  <si>
    <t>Variable</t>
  </si>
  <si>
    <t>Unit</t>
  </si>
  <si>
    <t>Total</t>
  </si>
  <si>
    <t>Rice</t>
  </si>
  <si>
    <t>Coarse grains</t>
  </si>
  <si>
    <t>Oilseeds</t>
  </si>
  <si>
    <t>Sugar crops</t>
  </si>
  <si>
    <t>Vegetables, fruits &amp; nuts</t>
  </si>
  <si>
    <t>Ruminant meat</t>
  </si>
  <si>
    <t>Non-ruminant meat</t>
  </si>
  <si>
    <t>Dairy</t>
  </si>
  <si>
    <t>Other animal products</t>
  </si>
  <si>
    <t>Livestock</t>
  </si>
  <si>
    <t>Agriculture</t>
  </si>
  <si>
    <t>Other feed</t>
  </si>
  <si>
    <t>Forest</t>
  </si>
  <si>
    <t>Other natural vegetation</t>
  </si>
  <si>
    <t>Non arable land</t>
  </si>
  <si>
    <t xml:space="preserve">Enteric Fermentation </t>
  </si>
  <si>
    <t xml:space="preserve">Manure Management </t>
  </si>
  <si>
    <t xml:space="preserve">Rice Cultivation </t>
  </si>
  <si>
    <t xml:space="preserve">Synthetic Fertilizers </t>
  </si>
  <si>
    <t xml:space="preserve">Manure applied to Soils </t>
  </si>
  <si>
    <t xml:space="preserve">Manure left on Pasture </t>
  </si>
  <si>
    <t xml:space="preserve">Crop Residues </t>
  </si>
  <si>
    <t xml:space="preserve">Cultivation of Organic Soils </t>
  </si>
  <si>
    <t xml:space="preserve">Burning - Savanna </t>
  </si>
  <si>
    <t xml:space="preserve">Burning - Crop Residues </t>
  </si>
  <si>
    <t>POPT</t>
  </si>
  <si>
    <t>Total population</t>
  </si>
  <si>
    <t>million</t>
  </si>
  <si>
    <t>X</t>
  </si>
  <si>
    <t>GDPT</t>
  </si>
  <si>
    <t>Total GDP (MER)</t>
  </si>
  <si>
    <t>bn USD 2005 MER</t>
  </si>
  <si>
    <t>XPRP</t>
  </si>
  <si>
    <t>Real producer price/input price</t>
  </si>
  <si>
    <t>USD/t</t>
  </si>
  <si>
    <t>XPRX</t>
  </si>
  <si>
    <t>Real export price</t>
  </si>
  <si>
    <t>AREA</t>
  </si>
  <si>
    <t>Area harvested</t>
  </si>
  <si>
    <t>1000 ha</t>
  </si>
  <si>
    <t>ARRF</t>
  </si>
  <si>
    <t>Area harvested - rainfed</t>
  </si>
  <si>
    <t>ARIR</t>
  </si>
  <si>
    <t>Area harvested - irrigated</t>
  </si>
  <si>
    <t>LAND</t>
  </si>
  <si>
    <t>Land cover</t>
  </si>
  <si>
    <t>YILD</t>
  </si>
  <si>
    <t>Crop yield</t>
  </si>
  <si>
    <t>dm t/ha, fm t/ha</t>
  </si>
  <si>
    <t>YIRF</t>
  </si>
  <si>
    <t>Crop yield - rainfed</t>
  </si>
  <si>
    <t>YIIR</t>
  </si>
  <si>
    <t>Crop yield - irrigated</t>
  </si>
  <si>
    <t>YEXO</t>
  </si>
  <si>
    <t>Exogenous crop yield</t>
  </si>
  <si>
    <t>YECC</t>
  </si>
  <si>
    <t>Climate change shifter on crop yield</t>
  </si>
  <si>
    <t>%</t>
  </si>
  <si>
    <t>LYLD</t>
  </si>
  <si>
    <t>Livestock yield (endogenous)</t>
  </si>
  <si>
    <t>kg prt/ha</t>
  </si>
  <si>
    <t>LYXO</t>
  </si>
  <si>
    <t>Exogenous livestock yield trend</t>
  </si>
  <si>
    <t>FEEF</t>
  </si>
  <si>
    <t>Feed conversion efficiency (endogenous)</t>
  </si>
  <si>
    <t>kg prt/kg prt</t>
  </si>
  <si>
    <t>FEXO</t>
  </si>
  <si>
    <t>Feed conversion efficiency trend</t>
  </si>
  <si>
    <t>FOOD</t>
  </si>
  <si>
    <t>Food use</t>
  </si>
  <si>
    <t>1000 t</t>
  </si>
  <si>
    <t>FEED</t>
  </si>
  <si>
    <t>Feed use</t>
  </si>
  <si>
    <t>1000 t prt</t>
  </si>
  <si>
    <t>OTHU</t>
  </si>
  <si>
    <t>Other use</t>
  </si>
  <si>
    <t>IMPO</t>
  </si>
  <si>
    <t>Imports</t>
  </si>
  <si>
    <t>EXPO</t>
  </si>
  <si>
    <t>Exports</t>
  </si>
  <si>
    <t>FRTN</t>
  </si>
  <si>
    <t>Fertiliser N</t>
  </si>
  <si>
    <t>WATR</t>
  </si>
  <si>
    <t>Water for irrigation</t>
  </si>
  <si>
    <t>km3</t>
  </si>
  <si>
    <t>CALO</t>
  </si>
  <si>
    <t>p.c. calory availability</t>
  </si>
  <si>
    <t>kcal/cap/d</t>
  </si>
  <si>
    <t>CALI</t>
  </si>
  <si>
    <t>p.c. calory intake</t>
  </si>
  <si>
    <t>PROD</t>
  </si>
  <si>
    <t>Production</t>
  </si>
  <si>
    <t>CONS</t>
  </si>
  <si>
    <t>Domestic use</t>
  </si>
  <si>
    <t>NETT</t>
  </si>
  <si>
    <t>Net trade</t>
  </si>
  <si>
    <t>FRUM</t>
  </si>
  <si>
    <t>Feed use ruminant meat</t>
  </si>
  <si>
    <t>FNRM</t>
  </si>
  <si>
    <t>Feed use non-ruminant</t>
  </si>
  <si>
    <t>FDRY</t>
  </si>
  <si>
    <t>Feed use dairy</t>
  </si>
  <si>
    <t>FFSH</t>
  </si>
  <si>
    <t>Feed fish sector</t>
  </si>
  <si>
    <t>EMIS</t>
  </si>
  <si>
    <t>Total GHG emissions</t>
  </si>
  <si>
    <t>MtCO2e</t>
  </si>
  <si>
    <t>ECO2</t>
  </si>
  <si>
    <t>Total CO2 emissions</t>
  </si>
  <si>
    <t>ECH4</t>
  </si>
  <si>
    <t>Total CH4 emissions</t>
  </si>
  <si>
    <t>EN2O</t>
  </si>
  <si>
    <t>Total N2O emissions</t>
  </si>
  <si>
    <t>CTAX</t>
  </si>
  <si>
    <t>Carbon tax level</t>
  </si>
  <si>
    <t>USD/tCO2e</t>
  </si>
  <si>
    <t>TPRD</t>
  </si>
  <si>
    <t>Technical mitigation options - Production</t>
  </si>
  <si>
    <t>TGHG</t>
  </si>
  <si>
    <t>Technical mitigation options - Emissions</t>
  </si>
  <si>
    <t>TCO2</t>
  </si>
  <si>
    <t>Technical mitigation options - CO2</t>
  </si>
  <si>
    <t>TCH4</t>
  </si>
  <si>
    <t>Technical mitigation options - CH4</t>
  </si>
  <si>
    <t>TN2O</t>
  </si>
  <si>
    <t>Technical mitigation options - N2O</t>
  </si>
  <si>
    <t>Regions</t>
  </si>
  <si>
    <t>MAPPING</t>
  </si>
  <si>
    <t>AgMIP</t>
  </si>
  <si>
    <t>Region</t>
  </si>
  <si>
    <t>Details</t>
  </si>
  <si>
    <t>Comment</t>
  </si>
  <si>
    <t>Country</t>
  </si>
  <si>
    <t>ISO2</t>
  </si>
  <si>
    <t>ISO3</t>
  </si>
  <si>
    <t>ISO#</t>
  </si>
  <si>
    <t>AggCode</t>
  </si>
  <si>
    <t>CAN</t>
  </si>
  <si>
    <t>Canada</t>
  </si>
  <si>
    <t>Afghanistan</t>
  </si>
  <si>
    <t>AF</t>
  </si>
  <si>
    <t>AFG</t>
  </si>
  <si>
    <t>OAS</t>
  </si>
  <si>
    <t>USA</t>
  </si>
  <si>
    <t>United States of America</t>
  </si>
  <si>
    <t>Albania</t>
  </si>
  <si>
    <t>AL</t>
  </si>
  <si>
    <t>ALB</t>
  </si>
  <si>
    <t>EUR</t>
  </si>
  <si>
    <t>BRA</t>
  </si>
  <si>
    <t>Brazil</t>
  </si>
  <si>
    <t>Algeria</t>
  </si>
  <si>
    <t>DZ</t>
  </si>
  <si>
    <t>DZA</t>
  </si>
  <si>
    <t>MEN</t>
  </si>
  <si>
    <t>OSA</t>
  </si>
  <si>
    <t>Other S&amp;C America</t>
  </si>
  <si>
    <t>Other South, Central America &amp; Caribbean (incl. Mexico)</t>
  </si>
  <si>
    <t>Andorra</t>
  </si>
  <si>
    <t>AD</t>
  </si>
  <si>
    <t>AND</t>
  </si>
  <si>
    <t>FSU</t>
  </si>
  <si>
    <t>Former Soviet Union</t>
  </si>
  <si>
    <t>Former Soviet Union (European and Asian)</t>
  </si>
  <si>
    <t>Angola</t>
  </si>
  <si>
    <t>AO</t>
  </si>
  <si>
    <t>AGO</t>
  </si>
  <si>
    <t>SSA</t>
  </si>
  <si>
    <t>Europe</t>
  </si>
  <si>
    <t>Europe (excl. Turkey)</t>
  </si>
  <si>
    <t>Anguilla</t>
  </si>
  <si>
    <t>AI</t>
  </si>
  <si>
    <t>AIA</t>
  </si>
  <si>
    <t>Middle-East/North Afr.</t>
  </si>
  <si>
    <t>Middle-East / North Africa (incl. Turkey)</t>
  </si>
  <si>
    <t>Antigua and Barbuda</t>
  </si>
  <si>
    <t>AG</t>
  </si>
  <si>
    <t>ATG</t>
  </si>
  <si>
    <t>Sub-Saharan Afr.</t>
  </si>
  <si>
    <t>Sub-Saharan Africa</t>
  </si>
  <si>
    <t>Argentina</t>
  </si>
  <si>
    <t>AR</t>
  </si>
  <si>
    <t>ARG</t>
  </si>
  <si>
    <t>CHN</t>
  </si>
  <si>
    <t>China</t>
  </si>
  <si>
    <t>China (incl Hong-Kong, Macao)</t>
  </si>
  <si>
    <t>Armenia</t>
  </si>
  <si>
    <t>AM</t>
  </si>
  <si>
    <t>ARM</t>
  </si>
  <si>
    <t>IND</t>
  </si>
  <si>
    <t>India</t>
  </si>
  <si>
    <t>Aruba</t>
  </si>
  <si>
    <t>AW</t>
  </si>
  <si>
    <t>ABW</t>
  </si>
  <si>
    <t>SEA</t>
  </si>
  <si>
    <t>South-East Asia</t>
  </si>
  <si>
    <t>South-East Asia (incl. Japan, Taiwan)</t>
  </si>
  <si>
    <t>Australia</t>
  </si>
  <si>
    <t>AU</t>
  </si>
  <si>
    <t>AUS</t>
  </si>
  <si>
    <t>ANZ</t>
  </si>
  <si>
    <t>Other Asia</t>
  </si>
  <si>
    <t>Other Asia (incl. Other Oceania)</t>
  </si>
  <si>
    <t>Austria</t>
  </si>
  <si>
    <t>AT</t>
  </si>
  <si>
    <t>AUT</t>
  </si>
  <si>
    <t>Australia/New Zealand</t>
  </si>
  <si>
    <t>Azerbaijan</t>
  </si>
  <si>
    <t>AZ</t>
  </si>
  <si>
    <t>AZE</t>
  </si>
  <si>
    <t>Bahamas</t>
  </si>
  <si>
    <t>BS</t>
  </si>
  <si>
    <t>BHS</t>
  </si>
  <si>
    <t>NAM</t>
  </si>
  <si>
    <t>North America</t>
  </si>
  <si>
    <t>North America (Canada &amp; USA)</t>
  </si>
  <si>
    <t>CAN+USA</t>
  </si>
  <si>
    <t>Bahrain</t>
  </si>
  <si>
    <t>BH</t>
  </si>
  <si>
    <t>BHR</t>
  </si>
  <si>
    <t>OAM</t>
  </si>
  <si>
    <t>S&amp;C America</t>
  </si>
  <si>
    <t>Other Americas (South, Central &amp; Caribbean)</t>
  </si>
  <si>
    <t>BRA+OSA</t>
  </si>
  <si>
    <t>Bangladesh</t>
  </si>
  <si>
    <t>BD</t>
  </si>
  <si>
    <t>BGD</t>
  </si>
  <si>
    <t>AME</t>
  </si>
  <si>
    <t>Africa &amp; Middle East</t>
  </si>
  <si>
    <t>MEN + SSA</t>
  </si>
  <si>
    <t>Barbados</t>
  </si>
  <si>
    <t>BB</t>
  </si>
  <si>
    <t>BRB</t>
  </si>
  <si>
    <t>SAS</t>
  </si>
  <si>
    <t>Southern Asia</t>
  </si>
  <si>
    <t>CHN + IND +SEA + OAS</t>
  </si>
  <si>
    <t>Belarus</t>
  </si>
  <si>
    <t>BY</t>
  </si>
  <si>
    <t>BLR</t>
  </si>
  <si>
    <t>Belgium</t>
  </si>
  <si>
    <t>BE</t>
  </si>
  <si>
    <t>BEL</t>
  </si>
  <si>
    <t>WLD</t>
  </si>
  <si>
    <t>World</t>
  </si>
  <si>
    <t>Belize</t>
  </si>
  <si>
    <t>BZ</t>
  </si>
  <si>
    <t>BLZ</t>
  </si>
  <si>
    <t>Benin</t>
  </si>
  <si>
    <t>BJ</t>
  </si>
  <si>
    <t>BEN</t>
  </si>
  <si>
    <t xml:space="preserve">Optional </t>
  </si>
  <si>
    <t>Bermuda</t>
  </si>
  <si>
    <t>BM</t>
  </si>
  <si>
    <t>BMU</t>
  </si>
  <si>
    <t>EUE</t>
  </si>
  <si>
    <t>European Union</t>
  </si>
  <si>
    <t>EU28 Members States</t>
  </si>
  <si>
    <t>Bhutan</t>
  </si>
  <si>
    <t>BT</t>
  </si>
  <si>
    <t>BTN</t>
  </si>
  <si>
    <t>Bolivia</t>
  </si>
  <si>
    <t>BO</t>
  </si>
  <si>
    <t>BOL</t>
  </si>
  <si>
    <t>Bosnia and Herzegovina</t>
  </si>
  <si>
    <t>BA</t>
  </si>
  <si>
    <t>BIH</t>
  </si>
  <si>
    <t>Botswana</t>
  </si>
  <si>
    <t>BW</t>
  </si>
  <si>
    <t>BWA</t>
  </si>
  <si>
    <t>BR</t>
  </si>
  <si>
    <t>British Virgin Islands</t>
  </si>
  <si>
    <t>VG</t>
  </si>
  <si>
    <t>VGB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</si>
  <si>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</si>
  <si>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</si>
  <si>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</si>
  <si>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</si>
  <si>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</si>
  <si>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</si>
  <si>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</si>
  <si>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</si>
  <si>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</si>
  <si>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</si>
  <si>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</si>
  <si>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</si>
  <si>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</si>
  <si>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</si>
  <si>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</si>
  <si>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</si>
  <si>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</si>
  <si>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</si>
  <si>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</t>
  </si>
  <si>
    <t>Cape Verde</t>
  </si>
  <si>
    <t>CV</t>
  </si>
  <si>
    <t>CPV</t>
  </si>
  <si>
    <t>Cayman Islands</t>
  </si>
  <si>
    <t>KY</t>
  </si>
  <si>
    <t>CYM</t>
  </si>
  <si>
    <t>Cent African Rep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</si>
  <si>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</si>
  <si>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</si>
  <si>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</si>
  <si>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</si>
  <si>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</si>
  <si>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</si>
  <si>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</si>
  <si>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</si>
  <si>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</si>
  <si>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</si>
  <si>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</si>
  <si>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</si>
  <si>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</si>
  <si>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</si>
  <si>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</si>
  <si>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</si>
  <si>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</si>
  <si>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</si>
  <si>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Cook Islands</t>
  </si>
  <si>
    <t>CK</t>
  </si>
  <si>
    <t>COK</t>
  </si>
  <si>
    <t>Costa Rica</t>
  </si>
  <si>
    <t>CR</t>
  </si>
  <si>
    <t>CRI</t>
  </si>
  <si>
    <t>Côte d'Ivoire</t>
  </si>
  <si>
    <t>CI</t>
  </si>
  <si>
    <t>CIV</t>
  </si>
  <si>
    <t>Croatia</t>
  </si>
  <si>
    <t>HR</t>
  </si>
  <si>
    <t>HRV</t>
  </si>
  <si>
    <t>Cuba</t>
  </si>
  <si>
    <t>CU</t>
  </si>
  <si>
    <t>CUB</t>
  </si>
  <si>
    <t>Cyprus</t>
  </si>
  <si>
    <t>CY</t>
  </si>
  <si>
    <t>CYP</t>
  </si>
  <si>
    <t>Czech Republic</t>
  </si>
  <si>
    <t>CZ</t>
  </si>
  <si>
    <t>CZE</t>
  </si>
  <si>
    <t>People's Republic of Korea</t>
  </si>
  <si>
    <t>KP</t>
  </si>
  <si>
    <t>PRK</t>
  </si>
  <si>
    <t>Dem. Rep. of 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</si>
  <si>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</si>
  <si>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</si>
  <si>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</si>
  <si>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</si>
  <si>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</si>
  <si>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</si>
  <si>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</si>
  <si>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</si>
  <si>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</si>
  <si>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</si>
  <si>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</si>
  <si>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</si>
  <si>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</si>
  <si>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</si>
  <si>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</si>
  <si>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</si>
  <si>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</si>
  <si>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</si>
  <si>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</si>
  <si>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</si>
  <si>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</si>
  <si>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</si>
  <si>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</si>
  <si>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</si>
  <si>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</si>
  <si>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</si>
  <si>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</si>
  <si>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</si>
  <si>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</si>
  <si>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</si>
  <si>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</si>
  <si>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</si>
  <si>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Ethiopia</t>
  </si>
  <si>
    <t>ET</t>
  </si>
  <si>
    <t>ETH</t>
  </si>
  <si>
    <t>Falkland Islands</t>
  </si>
  <si>
    <t>FK</t>
  </si>
  <si>
    <t>FLK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</si>
  <si>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</si>
  <si>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</si>
  <si>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</si>
  <si>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</si>
  <si>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</si>
  <si>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</si>
  <si>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</si>
  <si>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</si>
  <si>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</si>
  <si>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</si>
  <si>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</si>
  <si>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</si>
  <si>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</si>
  <si>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</si>
  <si>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</si>
  <si>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</si>
  <si>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</si>
  <si>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</si>
  <si>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</si>
  <si>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</si>
  <si>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</si>
  <si>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</si>
  <si>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</si>
  <si>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</si>
  <si>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</si>
  <si>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</si>
  <si>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</si>
  <si>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</si>
  <si>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</si>
  <si>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</si>
  <si>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</si>
  <si>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</si>
  <si>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</si>
  <si>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Grenada</t>
  </si>
  <si>
    <t>GD</t>
  </si>
  <si>
    <t>GRD</t>
  </si>
  <si>
    <t>Guadeloupe</t>
  </si>
  <si>
    <t>GP</t>
  </si>
  <si>
    <t>GLP</t>
  </si>
  <si>
    <t>Guatemala</t>
  </si>
  <si>
    <t>GT</t>
  </si>
  <si>
    <t>GTM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</si>
  <si>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</si>
  <si>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</si>
  <si>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</si>
  <si>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</si>
  <si>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</si>
  <si>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</si>
  <si>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</si>
  <si>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</si>
  <si>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</si>
  <si>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</si>
  <si>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</si>
  <si>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</si>
  <si>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Holy See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</si>
  <si>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</si>
  <si>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</si>
  <si>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</si>
  <si>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</si>
  <si>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</si>
  <si>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</si>
  <si>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</si>
  <si>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</si>
  <si>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</si>
  <si>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</si>
  <si>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</si>
  <si>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</si>
  <si>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</si>
  <si>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</si>
  <si>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</t>
  </si>
  <si>
    <t>Indonesia</t>
  </si>
  <si>
    <t>ID</t>
  </si>
  <si>
    <t>IDN</t>
  </si>
  <si>
    <t>Iran</t>
  </si>
  <si>
    <t>IR</t>
  </si>
  <si>
    <t>IRN</t>
  </si>
  <si>
    <t>Iraq</t>
  </si>
  <si>
    <t>IQ</t>
  </si>
  <si>
    <t>IRQ</t>
  </si>
  <si>
    <t>Ireland</t>
  </si>
  <si>
    <t>IE</t>
  </si>
  <si>
    <t>IRL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</si>
  <si>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</si>
  <si>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</si>
  <si>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</si>
  <si>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</si>
  <si>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</si>
  <si>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</si>
  <si>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</si>
  <si>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</si>
  <si>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</si>
  <si>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</si>
  <si>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</si>
  <si>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</si>
  <si>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</si>
  <si>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</si>
  <si>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</si>
  <si>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</si>
  <si>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</si>
  <si>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</si>
  <si>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</si>
  <si>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</si>
  <si>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</si>
  <si>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</si>
  <si>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</si>
  <si>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</si>
  <si>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Kuwait</t>
  </si>
  <si>
    <t>KW</t>
  </si>
  <si>
    <t>KWT</t>
  </si>
  <si>
    <t>Kyrgyzstan</t>
  </si>
  <si>
    <t>KG</t>
  </si>
  <si>
    <t>KGZ</t>
  </si>
  <si>
    <t>Lao People's Dem. Rep.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</si>
  <si>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</si>
  <si>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</si>
  <si>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</si>
  <si>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</si>
  <si>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</si>
  <si>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</si>
  <si>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</si>
  <si>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</si>
  <si>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</si>
  <si>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</si>
  <si>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</si>
  <si>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</si>
  <si>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</si>
  <si>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</si>
  <si>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Libyan Arab Jamahiriya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</si>
  <si>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</si>
  <si>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</si>
  <si>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</si>
  <si>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</si>
  <si>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</si>
  <si>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</si>
  <si>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</si>
  <si>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</si>
  <si>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</si>
  <si>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</si>
  <si>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</si>
  <si>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Macao, China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</si>
  <si>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</si>
  <si>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</si>
  <si>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</si>
  <si>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</si>
  <si>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</si>
  <si>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</si>
  <si>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</si>
  <si>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</si>
  <si>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</si>
  <si>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</si>
  <si>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</si>
  <si>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</si>
  <si>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</si>
  <si>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</si>
  <si>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</si>
  <si>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</si>
  <si>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</si>
  <si>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</si>
  <si>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</si>
  <si>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</si>
  <si>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</si>
  <si>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</si>
  <si>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</si>
  <si>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</si>
  <si>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</si>
  <si>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</si>
  <si>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</si>
  <si>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</si>
  <si>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</si>
  <si>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</si>
  <si>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</si>
  <si>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</si>
  <si>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Micronesia (Federated States of)</t>
  </si>
  <si>
    <t>FM</t>
  </si>
  <si>
    <t>FSM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</si>
  <si>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</si>
  <si>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</si>
  <si>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</si>
  <si>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</si>
  <si>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</si>
  <si>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</si>
  <si>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</si>
  <si>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</si>
  <si>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</si>
  <si>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</si>
  <si>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</si>
  <si>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</si>
  <si>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</si>
  <si>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</si>
  <si>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</si>
  <si>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</si>
  <si>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</si>
  <si>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</si>
  <si>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 (Burma)</t>
  </si>
  <si>
    <t>MM</t>
  </si>
  <si>
    <t>MMR</t>
  </si>
  <si>
    <t>Namibia</t>
  </si>
  <si>
    <t>NA</t>
  </si>
  <si>
    <t>Nauru</t>
  </si>
  <si>
    <t>NR</t>
  </si>
  <si>
    <t>NRU</t>
  </si>
  <si>
    <t>Nepal</t>
  </si>
  <si>
    <t>NP</t>
  </si>
  <si>
    <t>NPL</t>
  </si>
  <si>
    <t>Netherlands</t>
  </si>
  <si>
    <t>NL</t>
  </si>
  <si>
    <t>Netherlands Antilles</t>
  </si>
  <si>
    <t>ANT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</si>
  <si>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</si>
  <si>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</si>
  <si>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</si>
  <si>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</si>
  <si>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</si>
  <si>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</si>
  <si>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</si>
  <si>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</si>
  <si>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</si>
  <si>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</si>
  <si>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</si>
  <si>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</si>
  <si>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</si>
  <si>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</si>
  <si>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</si>
  <si>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Niue</t>
  </si>
  <si>
    <t>NU</t>
  </si>
  <si>
    <t>NIU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</si>
  <si>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</si>
  <si>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</si>
  <si>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</si>
  <si>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</si>
  <si>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</si>
  <si>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</si>
  <si>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</si>
  <si>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</si>
  <si>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</si>
  <si>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</si>
  <si>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</si>
  <si>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</si>
  <si>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Palestinian Territories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</si>
  <si>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</si>
  <si>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</si>
  <si>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</si>
  <si>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</si>
  <si>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</si>
  <si>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</si>
  <si>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</si>
  <si>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</si>
  <si>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</si>
  <si>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</si>
  <si>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</si>
  <si>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</si>
  <si>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</si>
  <si>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</si>
  <si>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</si>
  <si>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</si>
  <si>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</si>
  <si>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</si>
  <si>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</si>
  <si>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</si>
  <si>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</si>
  <si>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</si>
  <si>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</si>
  <si>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Qatar</t>
  </si>
  <si>
    <t>QA</t>
  </si>
  <si>
    <t>QAT</t>
  </si>
  <si>
    <t>Rep. of Korea</t>
  </si>
  <si>
    <t>KR</t>
  </si>
  <si>
    <t>KOR</t>
  </si>
  <si>
    <t>Rep. of Moldova</t>
  </si>
  <si>
    <t>MD</t>
  </si>
  <si>
    <t>MDA</t>
  </si>
  <si>
    <t>Reunion</t>
  </si>
  <si>
    <t>RE</t>
  </si>
  <si>
    <t>REU</t>
  </si>
  <si>
    <t>Romania</t>
  </si>
  <si>
    <t>RO</t>
  </si>
  <si>
    <t>ROU</t>
  </si>
  <si>
    <t>Russian Federation</t>
  </si>
  <si>
    <t>RU</t>
  </si>
  <si>
    <t>RUS</t>
  </si>
  <si>
    <t>Rwanda</t>
  </si>
  <si>
    <t>RW</t>
  </si>
  <si>
    <t>RWA</t>
  </si>
  <si>
    <t>Saint Kitts and Nevis</t>
  </si>
  <si>
    <t>KN</t>
  </si>
  <si>
    <t>KNA</t>
  </si>
  <si>
    <t>Saint Lucia</t>
  </si>
  <si>
    <t>LC</t>
  </si>
  <si>
    <t>LCA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</si>
  <si>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</si>
  <si>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</si>
  <si>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</si>
  <si>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</si>
  <si>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</si>
  <si>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</si>
  <si>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</si>
  <si>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</si>
  <si>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</si>
  <si>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São Tomé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</si>
  <si>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</si>
  <si>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</si>
  <si>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</si>
  <si>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</si>
  <si>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</si>
  <si>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</si>
  <si>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</si>
  <si>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</si>
  <si>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</si>
  <si>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</si>
  <si>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</si>
  <si>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</si>
  <si>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</si>
  <si>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</si>
  <si>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</si>
  <si>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</si>
  <si>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</si>
  <si>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</si>
  <si>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</si>
  <si>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</si>
  <si>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</si>
  <si>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</si>
  <si>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</si>
  <si>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</si>
  <si>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</si>
  <si>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</si>
  <si>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</si>
  <si>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</si>
  <si>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</si>
  <si>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</si>
  <si>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</si>
  <si>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</si>
  <si>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</si>
  <si>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</si>
  <si>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</si>
  <si>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</si>
  <si>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</si>
  <si>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</si>
  <si>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</si>
  <si>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</si>
  <si>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</si>
  <si>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</si>
  <si>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</si>
  <si>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</si>
  <si>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Suriname</t>
  </si>
  <si>
    <t>SR</t>
  </si>
  <si>
    <t>SUR</t>
  </si>
  <si>
    <t>Swaziland</t>
  </si>
  <si>
    <t>SZ</t>
  </si>
  <si>
    <t>SWZ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</si>
  <si>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</si>
  <si>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</si>
  <si>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</si>
  <si>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</si>
  <si>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</si>
  <si>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</si>
  <si>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</si>
  <si>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</si>
  <si>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</si>
  <si>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Tajikistan</t>
  </si>
  <si>
    <t>TJ</t>
  </si>
  <si>
    <t>TJK</t>
  </si>
  <si>
    <t>Thailand</t>
  </si>
  <si>
    <t>TH</t>
  </si>
  <si>
    <t>THA</t>
  </si>
  <si>
    <t>Macedonia</t>
  </si>
  <si>
    <t>MK</t>
  </si>
  <si>
    <t>MKD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</si>
  <si>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</si>
  <si>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</si>
  <si>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</si>
  <si>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</si>
  <si>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</si>
  <si>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</si>
  <si>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</si>
  <si>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</si>
  <si>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</si>
  <si>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</si>
  <si>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</si>
  <si>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</si>
  <si>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</si>
  <si>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</si>
  <si>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</si>
  <si>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</si>
  <si>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</si>
  <si>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</si>
  <si>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</si>
  <si>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</si>
  <si>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</si>
  <si>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</si>
  <si>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</si>
  <si>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</si>
  <si>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</si>
  <si>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</si>
  <si>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</si>
  <si>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</si>
  <si>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</si>
  <si>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</si>
  <si>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</si>
  <si>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</si>
  <si>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</si>
  <si>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</si>
  <si>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</si>
  <si>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</si>
  <si>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</si>
  <si>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</si>
  <si>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</si>
  <si>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Kingdom</t>
  </si>
  <si>
    <t>GB</t>
  </si>
  <si>
    <t>GBR</t>
  </si>
  <si>
    <t>Tanzania</t>
  </si>
  <si>
    <t>TZ</t>
  </si>
  <si>
    <t>TZA</t>
  </si>
  <si>
    <t>United States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</si>
  <si>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</si>
  <si>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</si>
  <si>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</si>
  <si>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</si>
  <si>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</si>
  <si>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</si>
  <si>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</si>
  <si>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</si>
  <si>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</si>
  <si>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</si>
  <si>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</t>
  </si>
  <si>
    <t>VE</t>
  </si>
  <si>
    <t>VEN</t>
  </si>
  <si>
    <t>Vietnam</t>
  </si>
  <si>
    <t>VN</t>
  </si>
  <si>
    <t>VNM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</si>
  <si>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</si>
  <si>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</si>
  <si>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</si>
  <si>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</si>
  <si>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</si>
  <si>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</si>
  <si>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</si>
  <si>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</si>
  <si>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</si>
  <si>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French Guiana</t>
  </si>
  <si>
    <t>GF</t>
  </si>
  <si>
    <t>GUF</t>
  </si>
  <si>
    <t>Western Sahara</t>
  </si>
  <si>
    <t>EH</t>
  </si>
  <si>
    <t>ESH</t>
  </si>
  <si>
    <t>Taiwan</t>
  </si>
  <si>
    <t>TW</t>
  </si>
  <si>
    <t>TWN</t>
  </si>
  <si>
    <t>Greenland</t>
  </si>
  <si>
    <t>GL</t>
  </si>
  <si>
    <t>GRL</t>
  </si>
  <si>
    <t>Svalbard and Jan Mayen</t>
  </si>
  <si>
    <t>SJ</t>
  </si>
  <si>
    <t>SJM</t>
  </si>
  <si>
    <t>Puerto Rico</t>
  </si>
  <si>
    <t>PR</t>
  </si>
  <si>
    <t>PRI</t>
  </si>
  <si>
    <t>Isle of Man</t>
  </si>
  <si>
    <t>IM</t>
  </si>
  <si>
    <t>IMN</t>
  </si>
  <si>
    <t>Jersey</t>
  </si>
  <si>
    <t>JE</t>
  </si>
  <si>
    <t>JEY</t>
  </si>
  <si>
    <t>Guernsey</t>
  </si>
  <si>
    <t>GG</t>
  </si>
  <si>
    <t>GGY</t>
  </si>
  <si>
    <t>US Virgin Islands</t>
  </si>
  <si>
    <t>VI</t>
  </si>
  <si>
    <t>VIR</t>
  </si>
  <si>
    <t>AgMIP Phase III</t>
  </si>
  <si>
    <t>Core scenarios</t>
  </si>
  <si>
    <t>Scenario</t>
  </si>
  <si>
    <t>SSP</t>
  </si>
  <si>
    <t>RCP_CC</t>
  </si>
  <si>
    <t>GCM</t>
  </si>
  <si>
    <t>CO2Fertil</t>
  </si>
  <si>
    <t>CropModel</t>
  </si>
  <si>
    <t>Mitigation</t>
  </si>
  <si>
    <t>Mitigation to achieve a certain climate target. Does NOT mean that Climate change impacts are accounted for, CC impacts are specified inthe RCP column</t>
  </si>
  <si>
    <t>SSP1_NoMt_NoCC</t>
  </si>
  <si>
    <t>SSP1</t>
  </si>
  <si>
    <t>presclim</t>
  </si>
  <si>
    <t>NoCC</t>
  </si>
  <si>
    <t>noCropModel</t>
  </si>
  <si>
    <t>noMitig</t>
  </si>
  <si>
    <t>SSP2_NoMt_NoCC</t>
  </si>
  <si>
    <t>SSP2</t>
  </si>
  <si>
    <t>SSP3_NoMt_NoCC</t>
  </si>
  <si>
    <t>SSP3</t>
  </si>
  <si>
    <t>from Christophs Tables: pdssat_hadgem2-es_rcp6p0_noco2_*</t>
  </si>
  <si>
    <t>SSP1_NoMt_CC26</t>
  </si>
  <si>
    <t>RCP2.6</t>
  </si>
  <si>
    <t>MIROC</t>
  </si>
  <si>
    <t>co2</t>
  </si>
  <si>
    <t>pdssat</t>
  </si>
  <si>
    <t>SSP2_NoMt_CC26</t>
  </si>
  <si>
    <t>SSP3_NoMt_CC26</t>
  </si>
  <si>
    <t>SSP1_NoMt_CC85</t>
  </si>
  <si>
    <t>RCP8.5</t>
  </si>
  <si>
    <t>SSP2_NoMt_CC85</t>
  </si>
  <si>
    <t>SSP3_NoMt_CC85</t>
  </si>
  <si>
    <t>SSP1_2p6_NoCC</t>
  </si>
  <si>
    <t>Mitig2degree</t>
  </si>
  <si>
    <t>SSP2_2p6_NoCC</t>
  </si>
  <si>
    <t>SSP3_2p6_NoCC</t>
  </si>
  <si>
    <t>Mitig2degree*</t>
  </si>
  <si>
    <t>SSP1_2p6_CC26</t>
  </si>
  <si>
    <t>SSP2_2p6_CC26</t>
  </si>
  <si>
    <t>SSP3_2p6_CC26</t>
  </si>
  <si>
    <t>SSP1_2p6_CC26_noagm</t>
  </si>
  <si>
    <t>Mitig2degree_noAg</t>
  </si>
  <si>
    <t>SSP2_2p6_CC26_noagm</t>
  </si>
  <si>
    <t>SSP3_2p6_CC26_noagm</t>
  </si>
  <si>
    <t>Mitig2degree_noAg*</t>
  </si>
  <si>
    <t xml:space="preserve">* these scenario are likely infeasible but needed for sake of completeness </t>
  </si>
  <si>
    <t>Supplementary scenarios</t>
  </si>
  <si>
    <t>Deep decarbonisation paper</t>
  </si>
  <si>
    <t>SSP1_1p9_CC26</t>
  </si>
  <si>
    <t>Mitig1.5degree</t>
  </si>
  <si>
    <t>SSP2_1p9_CC26</t>
  </si>
  <si>
    <t>SSP3_1p9_CC26</t>
  </si>
  <si>
    <t>Mitig1.5degree*</t>
  </si>
  <si>
    <t>from Christophs Tables: lpjml_ipsl-cm5a-lr_rcp2p6_noco2_*</t>
  </si>
  <si>
    <t>SSP1_1p9_CC26_noagm</t>
  </si>
  <si>
    <t>Mitig1.5degree_noAg</t>
  </si>
  <si>
    <t>from Christophs Tables: lpjml_ipsl-cm5a-lr_rcp2p6_noco3</t>
  </si>
  <si>
    <t>SSP2_1p9_CC26_noagm</t>
  </si>
  <si>
    <t>from Christophs Tables: lpjml_ipsl-cm5a-lr_rcp2p6_noco4</t>
  </si>
  <si>
    <t>SSP3_1p9_CC26_noagm</t>
  </si>
  <si>
    <t>Mitig1.5degree_noAg*</t>
  </si>
  <si>
    <t>* if the 2 degree target is not possible, the lowest possible target should be aimed for, and forcing level should be reported</t>
  </si>
  <si>
    <t>Extreme event paper</t>
  </si>
  <si>
    <t>SSP2_NoMt_CC26_Y30MIN</t>
  </si>
  <si>
    <t>SSP2_NoMt_CC26_Y30MAX</t>
  </si>
  <si>
    <t>SSP2_NoMt_CC26_Y85MIN</t>
  </si>
  <si>
    <t>SSP2_NoMt_CC26_Y85MAX</t>
  </si>
  <si>
    <t>SSP2_NoMt_CC85_Y30MIN</t>
  </si>
  <si>
    <t>SSP2_NoMt_CC85_Y30MAX</t>
  </si>
  <si>
    <t>SSP2_NoMt_CC85_Y85MIN</t>
  </si>
  <si>
    <t>SSP2_NoMt_CC85_Y85MAX</t>
  </si>
  <si>
    <t>Diet change paper</t>
  </si>
  <si>
    <t>SSP2_NoMt_NoCC_FlexA_WLD</t>
  </si>
  <si>
    <t>Eat-Lancet Diet (Willet et al., 2019)</t>
  </si>
  <si>
    <t>SSP2_NoMt_NoCC_FlexA_USA</t>
  </si>
  <si>
    <t>Eat-Lancet Diet - US only</t>
  </si>
  <si>
    <t>SSP2_NoMt_NoCC_FlexA_EUR</t>
  </si>
  <si>
    <t>Eat-Lancet Diet - EUR only</t>
  </si>
  <si>
    <t>SSP2_NoMt_NoCC_FlexA_CHN</t>
  </si>
  <si>
    <t>Eat-Lancet Diet - CHN only</t>
  </si>
  <si>
    <t>SSP2_NoMt_NoCC_FlexA_LAM</t>
  </si>
  <si>
    <t>Eat-Lancet Diet - LAM only</t>
  </si>
  <si>
    <t>Crop definitions based on gtap categories, and inspired on Table 2.1. of 'Economic Analysis of Land Use in Global Climate Change Policy', W. Hertel, 2009.</t>
  </si>
  <si>
    <t>% filters for most important crops based on world harvest area FAO</t>
  </si>
  <si>
    <t>Definitions in models. There are two colums by model, i) model commodity group and ii) AgMIP category (please add the best matching AgMIP category for each crop):</t>
  </si>
  <si>
    <t>model category</t>
  </si>
  <si>
    <t>AgMIP category for this model</t>
  </si>
  <si>
    <t>Crop FAO</t>
  </si>
  <si>
    <t>AgMIP cat</t>
  </si>
  <si>
    <t>% area in AgMIP cat</t>
  </si>
  <si>
    <t>% Area all cat</t>
  </si>
  <si>
    <t>AIM/CGE</t>
  </si>
  <si>
    <t>AIM/CGE2</t>
  </si>
  <si>
    <t>GCAM</t>
  </si>
  <si>
    <t>GCAM2</t>
  </si>
  <si>
    <t>MAgPIE</t>
  </si>
  <si>
    <t>MAgPIE2</t>
  </si>
  <si>
    <t>IMAGE-MAGNET</t>
  </si>
  <si>
    <t>IMAGE-MAGNET2</t>
  </si>
  <si>
    <t>GLOBIOM</t>
  </si>
  <si>
    <t>GLOBIOM2</t>
  </si>
  <si>
    <t>Impact</t>
  </si>
  <si>
    <t>Impact2</t>
  </si>
  <si>
    <t>YieldGap.org</t>
  </si>
  <si>
    <t>Mueller</t>
  </si>
  <si>
    <t>Fischer</t>
  </si>
  <si>
    <t>Maize</t>
  </si>
  <si>
    <t>Barley</t>
  </si>
  <si>
    <t>Sorghum</t>
  </si>
  <si>
    <t>Millet</t>
  </si>
  <si>
    <t>Oats</t>
  </si>
  <si>
    <t>Rye</t>
  </si>
  <si>
    <t>Cereals, nes</t>
  </si>
  <si>
    <t>Triticale</t>
  </si>
  <si>
    <t>Buckwheat</t>
  </si>
  <si>
    <t>Grain, mixed</t>
  </si>
  <si>
    <t>Fonio</t>
  </si>
  <si>
    <t>Canary seed</t>
  </si>
  <si>
    <t>Quinoa</t>
  </si>
  <si>
    <t>Coffee, green</t>
  </si>
  <si>
    <t>Cocoa, beans</t>
  </si>
  <si>
    <t>Tobacco, unmanufactured</t>
  </si>
  <si>
    <t/>
  </si>
  <si>
    <t>Tea</t>
  </si>
  <si>
    <t>Chillies and peppers, dry</t>
  </si>
  <si>
    <t>Roots and tubers, nes</t>
  </si>
  <si>
    <t>Spices, nes</t>
  </si>
  <si>
    <t>Lupins</t>
  </si>
  <si>
    <t>Anise, badian, fennel, coriander</t>
  </si>
  <si>
    <t>Pepper (piper spp.)</t>
  </si>
  <si>
    <t>Vetches</t>
  </si>
  <si>
    <t>Cloves</t>
  </si>
  <si>
    <t>Nutmeg, mace and cardamoms</t>
  </si>
  <si>
    <t>Ginger</t>
  </si>
  <si>
    <t>Cinnamon (canella)</t>
  </si>
  <si>
    <t>Vanilla</t>
  </si>
  <si>
    <t>Hops</t>
  </si>
  <si>
    <t>Pyrethrum, dried</t>
  </si>
  <si>
    <t>Peppermint</t>
  </si>
  <si>
    <t>Soybeans</t>
  </si>
  <si>
    <t>Rapeseed</t>
  </si>
  <si>
    <t>Groundnuts, with shell</t>
  </si>
  <si>
    <t>Sunflower seed</t>
  </si>
  <si>
    <t>Oil, palm fruit</t>
  </si>
  <si>
    <t>Coconuts</t>
  </si>
  <si>
    <t>Olives</t>
  </si>
  <si>
    <t>Sesame seed</t>
  </si>
  <si>
    <t>Oilseeds nes</t>
  </si>
  <si>
    <t>Castor oil seed</t>
  </si>
  <si>
    <t>Melonseed</t>
  </si>
  <si>
    <t>Safflower seed</t>
  </si>
  <si>
    <t>Mustard seed</t>
  </si>
  <si>
    <t>Karite nuts (sheanuts)</t>
  </si>
  <si>
    <t>Tallowtree seed</t>
  </si>
  <si>
    <t>Tung nuts</t>
  </si>
  <si>
    <t>Poppy seed</t>
  </si>
  <si>
    <t>Jojoba seed</t>
  </si>
  <si>
    <t>Seed cotton</t>
  </si>
  <si>
    <t>Linseed</t>
  </si>
  <si>
    <t>Jute</t>
  </si>
  <si>
    <t>Sisal</t>
  </si>
  <si>
    <t>Fibre crops nes</t>
  </si>
  <si>
    <t>Flax fibre and tow</t>
  </si>
  <si>
    <t>Kapok fruit</t>
  </si>
  <si>
    <t>Bastfibres, other</t>
  </si>
  <si>
    <t>Manila fibre (abaca)</t>
  </si>
  <si>
    <t>Ramie</t>
  </si>
  <si>
    <t>Agave fibres nes</t>
  </si>
  <si>
    <t>Hemp tow waste</t>
  </si>
  <si>
    <t>Hempseed</t>
  </si>
  <si>
    <t>Rice, paddy</t>
  </si>
  <si>
    <t>Sugar cane</t>
  </si>
  <si>
    <t>Sugar beet</t>
  </si>
  <si>
    <t>Sugar crops, nes</t>
  </si>
  <si>
    <t>Beans, dry</t>
  </si>
  <si>
    <t>Cassava</t>
  </si>
  <si>
    <t>Potatoes</t>
  </si>
  <si>
    <t>Vegetables, fresh nes</t>
  </si>
  <si>
    <t>Chick peas</t>
  </si>
  <si>
    <t>Cow peas, dry</t>
  </si>
  <si>
    <t>Sweet potatoes</t>
  </si>
  <si>
    <t>Grapes</t>
  </si>
  <si>
    <t>Peas, dry</t>
  </si>
  <si>
    <t>Bananas</t>
  </si>
  <si>
    <t>Cashew nuts, with shell</t>
  </si>
  <si>
    <t>Mangoes, mangosteens, guavas</t>
  </si>
  <si>
    <t>Yams</t>
  </si>
  <si>
    <t>Pigeon peas</t>
  </si>
  <si>
    <t>Plantains</t>
  </si>
  <si>
    <t>Apples</t>
  </si>
  <si>
    <t>Pulses, nes</t>
  </si>
  <si>
    <t>Tomatoes</t>
  </si>
  <si>
    <t>Fruit, fresh nes</t>
  </si>
  <si>
    <t>Lentils</t>
  </si>
  <si>
    <t>Onions, dry</t>
  </si>
  <si>
    <t>Oranges</t>
  </si>
  <si>
    <t>Watermelons</t>
  </si>
  <si>
    <t>Fruit, tropical fresh nes</t>
  </si>
  <si>
    <t>Broad beans, horse beans, dry</t>
  </si>
  <si>
    <t>Plums and sloes</t>
  </si>
  <si>
    <t>Cabbages and other brassicas</t>
  </si>
  <si>
    <t>Peas, green</t>
  </si>
  <si>
    <t>Tangerines, mandarins, clementines, satsumas</t>
  </si>
  <si>
    <t>Cucumbers and gherkins</t>
  </si>
  <si>
    <t>Chillies and peppers, green</t>
  </si>
  <si>
    <t>Pumpkins, squash and gourds</t>
  </si>
  <si>
    <t>Eggplants (aubergines)</t>
  </si>
  <si>
    <t>Almonds, with shell</t>
  </si>
  <si>
    <t>Pears</t>
  </si>
  <si>
    <t>Beans, green</t>
  </si>
  <si>
    <t>Peaches and nectarines</t>
  </si>
  <si>
    <t>Asparagus</t>
  </si>
  <si>
    <t>Taro (cocoyam)</t>
  </si>
  <si>
    <t>Fruit, citrus nes</t>
  </si>
  <si>
    <t>Garlic</t>
  </si>
  <si>
    <t>Melons, other (inc.cantaloupes)</t>
  </si>
  <si>
    <t>Dates</t>
  </si>
  <si>
    <t>Cauliflowers and broccoli</t>
  </si>
  <si>
    <t>Carrots and turnips</t>
  </si>
  <si>
    <t>Lettuce and chicory</t>
  </si>
  <si>
    <t>Maize, green</t>
  </si>
  <si>
    <t>Lemons and limes</t>
  </si>
  <si>
    <t>Okra</t>
  </si>
  <si>
    <t>Walnuts, with shell</t>
  </si>
  <si>
    <t>Pineapples</t>
  </si>
  <si>
    <t>Areca nuts</t>
  </si>
  <si>
    <t>Spinach</t>
  </si>
  <si>
    <t>Persimmons</t>
  </si>
  <si>
    <t>Cashewapple</t>
  </si>
  <si>
    <t>Hazelnuts, with shell</t>
  </si>
  <si>
    <t>Nuts, nes</t>
  </si>
  <si>
    <t>Kola nuts</t>
  </si>
  <si>
    <t>Chestnut</t>
  </si>
  <si>
    <t>Pistachios</t>
  </si>
  <si>
    <t>Avocados</t>
  </si>
  <si>
    <t>Apricots</t>
  </si>
  <si>
    <t>Cherries</t>
  </si>
  <si>
    <t>Papayas</t>
  </si>
  <si>
    <t>Figs</t>
  </si>
  <si>
    <t>Grapefruit (inc. pomelos)</t>
  </si>
  <si>
    <t>Strawberries</t>
  </si>
  <si>
    <t>Vegetables, leguminous nes</t>
  </si>
  <si>
    <t>Onions, shallots, green</t>
  </si>
  <si>
    <t>String beans</t>
  </si>
  <si>
    <t>Cherries, sour</t>
  </si>
  <si>
    <t>Bambara beans</t>
  </si>
  <si>
    <t>Kiwi fruit</t>
  </si>
  <si>
    <t>Berries nes</t>
  </si>
  <si>
    <t>Leeks, other alliaceous vegetables</t>
  </si>
  <si>
    <t>Artichokes</t>
  </si>
  <si>
    <t>Currants</t>
  </si>
  <si>
    <t>Raspberries</t>
  </si>
  <si>
    <t>Fruit, stone nes</t>
  </si>
  <si>
    <t>Carobs</t>
  </si>
  <si>
    <t>Blueberries</t>
  </si>
  <si>
    <t>Quinces</t>
  </si>
  <si>
    <t>Yautia (cocoyam)</t>
  </si>
  <si>
    <t>Gooseberries</t>
  </si>
  <si>
    <t>Cranberries</t>
  </si>
  <si>
    <t>Chicory roots</t>
  </si>
  <si>
    <t>Mushrooms and truffles</t>
  </si>
  <si>
    <t>Brazil nuts, with shell</t>
  </si>
  <si>
    <t>Fruit, pome nes</t>
  </si>
  <si>
    <t>Cassava leaves</t>
  </si>
  <si>
    <t>this is a mapping for the consumption categories, FAO to model</t>
  </si>
  <si>
    <t>Item FAO FBS</t>
  </si>
  <si>
    <t>Commodity FBS FAO</t>
  </si>
  <si>
    <t>% consumption</t>
  </si>
  <si>
    <t>XX</t>
  </si>
  <si>
    <t>XXX</t>
  </si>
  <si>
    <t>Wheat and products</t>
  </si>
  <si>
    <t>Barley and products</t>
  </si>
  <si>
    <t>Maize and products</t>
  </si>
  <si>
    <t>Rye and products</t>
  </si>
  <si>
    <t>Millet and products</t>
  </si>
  <si>
    <t>Sorghum and products</t>
  </si>
  <si>
    <t>Cereals, Other</t>
  </si>
  <si>
    <t>Potatoes and products</t>
  </si>
  <si>
    <t>Cassava and products</t>
  </si>
  <si>
    <t>Roots, Other</t>
  </si>
  <si>
    <t>Sugar non-centrifugal</t>
  </si>
  <si>
    <t>Sugar (Raw Equivalent)</t>
  </si>
  <si>
    <t>Sweeteners, Other</t>
  </si>
  <si>
    <t>Beans</t>
  </si>
  <si>
    <t>Peas</t>
  </si>
  <si>
    <t>Pulses, Other and products</t>
  </si>
  <si>
    <t>Nuts and products</t>
  </si>
  <si>
    <t>Soyabeans</t>
  </si>
  <si>
    <t>Groundnuts (Shelled Eq)</t>
  </si>
  <si>
    <t>Rape and Mustardseed</t>
  </si>
  <si>
    <t>Cottonseed</t>
  </si>
  <si>
    <t>Coconuts - Incl Copra</t>
  </si>
  <si>
    <t>Palm kernels</t>
  </si>
  <si>
    <t>Olives (including preserved)</t>
  </si>
  <si>
    <t>Oilcrops, Other</t>
  </si>
  <si>
    <t>Soyabean Oil</t>
  </si>
  <si>
    <t>Groundnut Oil</t>
  </si>
  <si>
    <t>Sunflowerseed Oil</t>
  </si>
  <si>
    <t>Rape and Mustard Oil</t>
  </si>
  <si>
    <t>Cottonseed Oil</t>
  </si>
  <si>
    <t>Palmkernel Oil</t>
  </si>
  <si>
    <t>Palm Oil</t>
  </si>
  <si>
    <t>Coconut Oil</t>
  </si>
  <si>
    <t>Sesameseed Oil</t>
  </si>
  <si>
    <t>Olive Oil</t>
  </si>
  <si>
    <t>Ricebran Oil</t>
  </si>
  <si>
    <t>Maize Germ Oil</t>
  </si>
  <si>
    <t>Oilcrops Oil, Other</t>
  </si>
  <si>
    <t>Tomatoes and products</t>
  </si>
  <si>
    <t>Onions</t>
  </si>
  <si>
    <t>Vegetables, Other</t>
  </si>
  <si>
    <t>Oranges, Mandarines</t>
  </si>
  <si>
    <t>Lemons, Limes and products</t>
  </si>
  <si>
    <t>Grapefruit and products</t>
  </si>
  <si>
    <t>Citrus, Other</t>
  </si>
  <si>
    <t>Apples and products</t>
  </si>
  <si>
    <t>Pineapples and products</t>
  </si>
  <si>
    <t>Grapes and products (excl wine)</t>
  </si>
  <si>
    <t>Fruits, Other</t>
  </si>
  <si>
    <t>Coffee and products</t>
  </si>
  <si>
    <t>Cocoa Beans and products</t>
  </si>
  <si>
    <t>Tea (including mate)</t>
  </si>
  <si>
    <t>Pepper</t>
  </si>
  <si>
    <t>Pimento</t>
  </si>
  <si>
    <t>Spices, Other</t>
  </si>
  <si>
    <t>Wine</t>
  </si>
  <si>
    <t>Beer</t>
  </si>
  <si>
    <t>Beverages, Fermented</t>
  </si>
  <si>
    <t>Beverages, Alcoholic</t>
  </si>
  <si>
    <t>Infant food</t>
  </si>
  <si>
    <t>Bovine Meat</t>
  </si>
  <si>
    <t>Mutton &amp; Goat Meat</t>
  </si>
  <si>
    <t>Pigmeat</t>
  </si>
  <si>
    <t>Poultry Meat</t>
  </si>
  <si>
    <t>Meat, Other</t>
  </si>
  <si>
    <t>Offals, Edible</t>
  </si>
  <si>
    <t>Fats, Animals, Raw</t>
  </si>
  <si>
    <t>Butter, Ghee</t>
  </si>
  <si>
    <t>Cream</t>
  </si>
  <si>
    <t>Eggs</t>
  </si>
  <si>
    <t>Honey</t>
  </si>
  <si>
    <t>Freshwater Fish</t>
  </si>
  <si>
    <t>Demersal Fish</t>
  </si>
  <si>
    <t>Pelagic Fish</t>
  </si>
  <si>
    <t>Marine Fish, Other</t>
  </si>
  <si>
    <t>Crustaceans</t>
  </si>
  <si>
    <t>Cephalopods</t>
  </si>
  <si>
    <t>Molluscs, Other</t>
  </si>
  <si>
    <t>Meat, Aquatic Mammals</t>
  </si>
  <si>
    <t>Aquatic Animals, Others</t>
  </si>
  <si>
    <t>Aquatic Plants</t>
  </si>
  <si>
    <t>Fish, Body Oil</t>
  </si>
  <si>
    <t>Fish, Liver Oil</t>
  </si>
  <si>
    <t>Rice (Milled Equivalent)</t>
  </si>
  <si>
    <t>Milk - Excluding Butter</t>
  </si>
  <si>
    <t>Miscellaneous</t>
  </si>
  <si>
    <t>Vegetal Products</t>
  </si>
  <si>
    <t>Cereals - Excluding Beer</t>
  </si>
  <si>
    <t>Starchy Roots</t>
  </si>
  <si>
    <t>Sugar Crops</t>
  </si>
  <si>
    <t>Sugar &amp; Sweeteners</t>
  </si>
  <si>
    <t>Pulses</t>
  </si>
  <si>
    <t>Treenuts</t>
  </si>
  <si>
    <t>Oilcrops</t>
  </si>
  <si>
    <t>Vegetable Oils</t>
  </si>
  <si>
    <t>Fruits - Excluding Wine</t>
  </si>
  <si>
    <t>Stimulants</t>
  </si>
  <si>
    <t>Spices</t>
  </si>
  <si>
    <t>Alcoholic Beverages</t>
  </si>
  <si>
    <t>Animal Products</t>
  </si>
  <si>
    <t>Meat</t>
  </si>
  <si>
    <t>Offals</t>
  </si>
  <si>
    <t>Animal fats</t>
  </si>
  <si>
    <t>Fish, Seafood</t>
  </si>
  <si>
    <t>Aquatic Products, Other</t>
  </si>
  <si>
    <t>Model</t>
  </si>
  <si>
    <t>Item</t>
  </si>
  <si>
    <t>Year</t>
  </si>
  <si>
    <t>Value</t>
  </si>
  <si>
    <t>…</t>
  </si>
  <si>
    <t xml:space="preserve">POPT    </t>
  </si>
  <si>
    <t>bn USD 2005 PPP</t>
  </si>
  <si>
    <t>fm t/ha</t>
  </si>
  <si>
    <t>dm t/ha</t>
  </si>
  <si>
    <t>VEG</t>
  </si>
  <si>
    <t>FRU</t>
  </si>
  <si>
    <t>NUT</t>
  </si>
  <si>
    <t>PTM</t>
  </si>
  <si>
    <t>EGG</t>
  </si>
  <si>
    <t xml:space="preserve">YEXO    </t>
  </si>
  <si>
    <t>mn USD</t>
  </si>
  <si>
    <t>ONR</t>
  </si>
  <si>
    <t>USD/USD</t>
  </si>
  <si>
    <t>USD/ha</t>
  </si>
  <si>
    <t>EUU</t>
  </si>
  <si>
    <t xml:space="preserve">WATR    </t>
  </si>
  <si>
    <t>LYLD </t>
  </si>
  <si>
    <t>LYXO   </t>
  </si>
  <si>
    <t>Models can indicate deviation to the regional aggregation on this spreadsheet</t>
  </si>
  <si>
    <t>code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</si>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</sst>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b/>
      <u/>
      <sz val="11"/>
      <color rgb="FF000000"/>
      <name val="Calibri"/>
    </font>
    <font>
      <sz val="11"/>
      <color rgb="FF000000"/>
      <name val="Calibri"/>
    </font>
    <font>
      <b/>
      <i/>
      <u/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name val="Calibri"/>
    </font>
    <font>
      <sz val="11"/>
      <color rgb="FFFF0000"/>
      <name val="Calibri"/>
    </font>
    <font>
      <i/>
      <sz val="11"/>
      <color rgb="FF000000"/>
      <name val="Calibri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0" fillId="0" borderId="0" xfId="0" applyFont="1"/>
    <xf numFmtId="0" fontId="2" fillId="0" borderId="0" xfId="0" applyFont="1" applyFill="1"/>
    <xf numFmtId="0" fontId="7" fillId="0" borderId="0" xfId="0" applyFont="1" applyFill="1" applyAlignment="1">
      <alignment vertical="center"/>
    </xf>
    <xf numFmtId="0" fontId="0" fillId="0" borderId="0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0" fillId="0" borderId="0" xfId="0" applyFont="1" applyFill="1"/>
    <xf numFmtId="0" fontId="0" fillId="0" borderId="0" xfId="0" quotePrefix="1" applyFont="1" applyFill="1" applyBorder="1"/>
    <xf numFmtId="0" fontId="2" fillId="0" borderId="0" xfId="0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indent="5"/>
    </xf>
    <xf numFmtId="0" fontId="0" fillId="0" borderId="0" xfId="0" applyFont="1" applyFill="1" applyAlignment="1"/>
    <xf numFmtId="0" fontId="5" fillId="0" borderId="1" xfId="0" applyFont="1" applyFill="1" applyBorder="1"/>
    <xf numFmtId="0" fontId="7" fillId="0" borderId="0" xfId="0" applyFont="1" applyFill="1"/>
    <xf numFmtId="0" fontId="0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9" fontId="0" fillId="0" borderId="0" xfId="1" applyFont="1"/>
    <xf numFmtId="0" fontId="0" fillId="0" borderId="2" xfId="0" applyBorder="1"/>
    <xf numFmtId="0" fontId="6" fillId="0" borderId="0" xfId="0" applyFont="1"/>
    <xf numFmtId="0" fontId="2" fillId="0" borderId="0" xfId="0" applyFont="1" applyFill="1" applyAlignment="1">
      <alignment horizontal="center"/>
    </xf>
    <xf numFmtId="0" fontId="10" fillId="0" borderId="0" xfId="0" applyFont="1"/>
    <xf numFmtId="0" fontId="10" fillId="0" borderId="0" xfId="0" applyFont="1" applyFill="1"/>
    <xf numFmtId="0" fontId="7" fillId="0" borderId="1" xfId="0" applyFont="1" applyFill="1" applyBorder="1" applyAlignment="1">
      <alignment horizontal="center"/>
    </xf>
    <xf numFmtId="0" fontId="11" fillId="0" borderId="1" xfId="0" applyFont="1" applyFill="1" applyBorder="1"/>
    <xf numFmtId="0" fontId="7" fillId="0" borderId="0" xfId="0" applyFont="1" applyFill="1" applyBorder="1"/>
    <xf numFmtId="0" fontId="7" fillId="0" borderId="1" xfId="0" applyFont="1" applyFill="1" applyBorder="1"/>
    <xf numFmtId="0" fontId="7" fillId="0" borderId="0" xfId="0" applyFont="1" applyFill="1" applyAlignment="1">
      <alignment horizontal="left" wrapText="1"/>
    </xf>
    <xf numFmtId="0" fontId="12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Fill="1" applyAlignment="1"/>
    <xf numFmtId="0" fontId="12" fillId="0" borderId="0" xfId="0" applyFont="1" applyFill="1" applyAlignment="1">
      <alignment horizontal="center" wrapText="1"/>
    </xf>
    <xf numFmtId="0" fontId="7" fillId="0" borderId="0" xfId="0" applyFont="1" applyFill="1" applyAlignment="1">
      <alignment wrapText="1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9" fillId="0" borderId="0" xfId="0" applyFont="1" applyBorder="1"/>
    <xf numFmtId="0" fontId="22" fillId="0" borderId="0" xfId="0" applyFont="1" applyFill="1" applyAlignment="1">
      <alignment vertical="center"/>
    </xf>
    <xf numFmtId="0" fontId="22" fillId="0" borderId="0" xfId="0" applyFont="1" applyFill="1" applyAlignment="1"/>
    <xf numFmtId="0" fontId="22" fillId="0" borderId="0" xfId="0" applyFont="1" applyFill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/>
  </cellXfs>
  <cellStyles count="2">
    <cellStyle name="常规" xfId="0" builtinId="0"/>
    <cellStyle name="百分比" xfId="1" builtinId="5"/>
  </cellStyles>
  <dxfs count="9"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alignment horizontal="general" vertical="bottom" textRotation="0" wrapText="1" indent="0" justifyLastLine="0" shrinkToFit="0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6" displayName="Table16" ref="B5:T163" totalsRowShown="0" headerRowDxfId="3">
  <autoFilter ref="B5:T163" xr:uid="{00000000-0009-0000-0100-000001000000}">
    <filterColumn colId="1">
      <filters>
        <filter val="VFN"/>
      </filters>
    </filterColumn>
  </autoFilter>
  <tableColumns count="19">
    <tableColumn id="1" xr3:uid="{00000000-0010-0000-0000-000001000000}" name="Crop FAO"/>
    <tableColumn id="2" xr3:uid="{00000000-0010-0000-0000-000002000000}" name="AgMIP cat"/>
    <tableColumn id="3" xr3:uid="{00000000-0010-0000-0000-000003000000}" name="% area in AgMIP cat"/>
    <tableColumn id="5" xr3:uid="{00000000-0010-0000-0000-000005000000}" name="% Area all cat" dataDxfId="2"/>
    <tableColumn id="15" xr3:uid="{4C89A774-8366-4E98-B606-348B23AF5210}" name="AIM/CGE" dataDxfId="1"/>
    <tableColumn id="13" xr3:uid="{00000000-0010-0000-0000-00000D000000}" name="AIM/CGE2"/>
    <tableColumn id="16" xr3:uid="{20DCB159-8077-43BC-9862-5EBB223BA93E}" name="GCAM"/>
    <tableColumn id="12" xr3:uid="{00000000-0010-0000-0000-00000C000000}" name="GCAM2"/>
    <tableColumn id="17" xr3:uid="{18D3C340-0A9F-496D-9DDA-F94DE1BDD662}" name="MAgPIE"/>
    <tableColumn id="11" xr3:uid="{00000000-0010-0000-0000-00000B000000}" name="MAgPIE2"/>
    <tableColumn id="18" xr3:uid="{EB9BCA7D-8B55-4413-84E5-9CA7DF05C355}" name="IMAGE-MAGNET"/>
    <tableColumn id="4" xr3:uid="{00000000-0010-0000-0000-000004000000}" name="IMAGE-MAGNET2"/>
    <tableColumn id="19" xr3:uid="{8EE8F7B6-C486-44EE-B601-E3D43B949F43}" name="GLOBIOM"/>
    <tableColumn id="10" xr3:uid="{00000000-0010-0000-0000-00000A000000}" name="GLOBIOM2"/>
    <tableColumn id="14" xr3:uid="{9C1606F7-8E59-444C-B8A6-1F8E8C455CE3}" name="Impact"/>
    <tableColumn id="9" xr3:uid="{00000000-0010-0000-0000-000009000000}" name="Impact2"/>
    <tableColumn id="6" xr3:uid="{00000000-0010-0000-0000-000006000000}" name="YieldGap.org" dataDxfId="0"/>
    <tableColumn id="7" xr3:uid="{00000000-0010-0000-0000-000007000000}" name="Mueller"/>
    <tableColumn id="8" xr3:uid="{00000000-0010-0000-0000-000008000000}" name="Fisch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68"/>
  <sheetViews>
    <sheetView workbookViewId="0">
      <selection activeCell="D30" sqref="D30"/>
    </sheetView>
  </sheetViews>
  <sheetFormatPr defaultColWidth="9.15234375" defaultRowHeight="14.6"/>
  <cols>
    <col min="1" max="1" width="8.84375" style="12" customWidth="1"/>
    <col min="2" max="2" width="18.84375" style="12" bestFit="1" customWidth="1"/>
    <col min="3" max="3" width="45.3828125" style="19" bestFit="1" customWidth="1"/>
    <col min="4" max="4" width="65.765625" style="12" bestFit="1" customWidth="1"/>
    <col min="5" max="16384" width="9.15234375" style="5"/>
  </cols>
  <sheetData>
    <row r="2" spans="1:4">
      <c r="A2" s="6" t="s">
        <v>0</v>
      </c>
    </row>
    <row r="3" spans="1:4">
      <c r="A3" s="18"/>
      <c r="B3" s="18" t="s">
        <v>1</v>
      </c>
      <c r="C3" s="33" t="s">
        <v>2</v>
      </c>
      <c r="D3" s="18" t="s">
        <v>3</v>
      </c>
    </row>
    <row r="4" spans="1:4">
      <c r="B4" s="12" t="s">
        <v>4</v>
      </c>
      <c r="C4" s="19" t="s">
        <v>5</v>
      </c>
      <c r="D4" s="12" t="s">
        <v>6</v>
      </c>
    </row>
    <row r="5" spans="1:4">
      <c r="B5" s="12" t="s">
        <v>7</v>
      </c>
      <c r="C5" s="19" t="s">
        <v>8</v>
      </c>
      <c r="D5" s="12" t="s">
        <v>9</v>
      </c>
    </row>
    <row r="6" spans="1:4">
      <c r="B6" s="12" t="s">
        <v>10</v>
      </c>
      <c r="C6" s="19" t="s">
        <v>11</v>
      </c>
      <c r="D6" s="12" t="s">
        <v>12</v>
      </c>
    </row>
    <row r="7" spans="1:4">
      <c r="B7" s="12" t="s">
        <v>13</v>
      </c>
      <c r="C7" s="19" t="s">
        <v>14</v>
      </c>
      <c r="D7" s="12" t="s">
        <v>15</v>
      </c>
    </row>
    <row r="8" spans="1:4">
      <c r="B8" s="12" t="s">
        <v>16</v>
      </c>
      <c r="C8" s="19" t="s">
        <v>17</v>
      </c>
      <c r="D8" s="12" t="s">
        <v>18</v>
      </c>
    </row>
    <row r="9" spans="1:4">
      <c r="B9" s="12" t="s">
        <v>19</v>
      </c>
      <c r="C9" s="19" t="s">
        <v>20</v>
      </c>
      <c r="D9" s="12" t="s">
        <v>21</v>
      </c>
    </row>
    <row r="10" spans="1:4">
      <c r="B10" s="19" t="s">
        <v>22</v>
      </c>
      <c r="C10" s="19" t="s">
        <v>23</v>
      </c>
      <c r="D10" s="19" t="s">
        <v>24</v>
      </c>
    </row>
    <row r="11" spans="1:4">
      <c r="A11" s="8"/>
      <c r="B11" s="8" t="s">
        <v>25</v>
      </c>
      <c r="C11" s="34" t="s">
        <v>26</v>
      </c>
      <c r="D11" s="8"/>
    </row>
    <row r="12" spans="1:4">
      <c r="B12" s="12" t="s">
        <v>27</v>
      </c>
      <c r="C12" s="19" t="s">
        <v>28</v>
      </c>
      <c r="D12" s="12" t="s">
        <v>29</v>
      </c>
    </row>
    <row r="13" spans="1:4">
      <c r="B13" s="12" t="s">
        <v>30</v>
      </c>
      <c r="C13" s="19" t="s">
        <v>31</v>
      </c>
      <c r="D13" s="12" t="s">
        <v>32</v>
      </c>
    </row>
    <row r="14" spans="1:4">
      <c r="B14" s="12" t="s">
        <v>33</v>
      </c>
      <c r="C14" s="19" t="s">
        <v>34</v>
      </c>
      <c r="D14" s="12" t="s">
        <v>35</v>
      </c>
    </row>
    <row r="15" spans="1:4">
      <c r="B15" s="12" t="s">
        <v>36</v>
      </c>
      <c r="C15" s="19" t="s">
        <v>37</v>
      </c>
      <c r="D15" s="12" t="s">
        <v>38</v>
      </c>
    </row>
    <row r="16" spans="1:4">
      <c r="B16" s="12" t="s">
        <v>39</v>
      </c>
      <c r="C16" s="19" t="s">
        <v>40</v>
      </c>
      <c r="D16" s="12" t="s">
        <v>41</v>
      </c>
    </row>
    <row r="17" spans="1:4">
      <c r="B17" s="12" t="s">
        <v>42</v>
      </c>
      <c r="C17" s="19" t="s">
        <v>43</v>
      </c>
    </row>
    <row r="18" spans="1:4">
      <c r="B18" s="12" t="s">
        <v>44</v>
      </c>
      <c r="C18" s="19" t="s">
        <v>45</v>
      </c>
    </row>
    <row r="19" spans="1:4">
      <c r="A19" s="8"/>
      <c r="B19" s="8" t="s">
        <v>46</v>
      </c>
      <c r="C19" s="34" t="s">
        <v>47</v>
      </c>
      <c r="D19" s="8" t="s">
        <v>48</v>
      </c>
    </row>
    <row r="20" spans="1:4">
      <c r="A20" s="8"/>
      <c r="B20" s="8" t="s">
        <v>49</v>
      </c>
      <c r="C20" s="34" t="s">
        <v>50</v>
      </c>
      <c r="D20" s="8" t="s">
        <v>51</v>
      </c>
    </row>
    <row r="21" spans="1:4">
      <c r="A21" s="14" t="s">
        <v>52</v>
      </c>
      <c r="B21" s="8"/>
      <c r="C21" s="34"/>
      <c r="D21" s="8"/>
    </row>
    <row r="22" spans="1:4">
      <c r="A22" s="14"/>
      <c r="B22" s="8" t="s">
        <v>53</v>
      </c>
      <c r="C22" s="34" t="s">
        <v>54</v>
      </c>
      <c r="D22" s="8"/>
    </row>
    <row r="23" spans="1:4">
      <c r="A23" s="14"/>
      <c r="B23" s="8" t="s">
        <v>55</v>
      </c>
      <c r="C23" s="34" t="s">
        <v>56</v>
      </c>
      <c r="D23" s="8"/>
    </row>
    <row r="24" spans="1:4">
      <c r="A24" s="14"/>
      <c r="B24" s="8" t="s">
        <v>57</v>
      </c>
      <c r="C24" s="34" t="s">
        <v>58</v>
      </c>
      <c r="D24" s="8"/>
    </row>
    <row r="25" spans="1:4">
      <c r="A25" s="8"/>
      <c r="B25" s="8" t="s">
        <v>59</v>
      </c>
      <c r="C25" s="34" t="s">
        <v>60</v>
      </c>
      <c r="D25" s="8"/>
    </row>
    <row r="26" spans="1:4">
      <c r="A26" s="8"/>
      <c r="B26" s="8" t="s">
        <v>61</v>
      </c>
      <c r="C26" s="34" t="s">
        <v>62</v>
      </c>
      <c r="D26" s="8"/>
    </row>
    <row r="27" spans="1:4">
      <c r="A27" s="8"/>
      <c r="B27" s="8" t="s">
        <v>63</v>
      </c>
      <c r="C27" s="34" t="s">
        <v>64</v>
      </c>
      <c r="D27" s="8"/>
    </row>
    <row r="28" spans="1:4">
      <c r="A28" s="8"/>
      <c r="B28" s="8" t="s">
        <v>65</v>
      </c>
      <c r="C28" s="34" t="s">
        <v>66</v>
      </c>
      <c r="D28" s="8"/>
    </row>
    <row r="29" spans="1:4">
      <c r="A29" s="14" t="s">
        <v>67</v>
      </c>
      <c r="B29" s="8"/>
      <c r="C29" s="34"/>
      <c r="D29" s="8"/>
    </row>
    <row r="30" spans="1:4">
      <c r="A30" s="8"/>
      <c r="B30" s="8" t="s">
        <v>68</v>
      </c>
      <c r="C30" s="34" t="s">
        <v>69</v>
      </c>
      <c r="D30" s="13" t="s">
        <v>70</v>
      </c>
    </row>
    <row r="31" spans="1:4">
      <c r="A31" s="8"/>
      <c r="B31" s="8" t="s">
        <v>71</v>
      </c>
      <c r="C31" s="34" t="s">
        <v>72</v>
      </c>
      <c r="D31" s="13" t="s">
        <v>73</v>
      </c>
    </row>
    <row r="32" spans="1:4">
      <c r="A32" s="8"/>
      <c r="B32" s="8" t="s">
        <v>74</v>
      </c>
      <c r="C32" s="34" t="s">
        <v>75</v>
      </c>
      <c r="D32" s="13" t="s">
        <v>76</v>
      </c>
    </row>
    <row r="33" spans="1:4">
      <c r="A33" s="9"/>
      <c r="B33" s="9" t="s">
        <v>77</v>
      </c>
      <c r="C33" s="35" t="s">
        <v>78</v>
      </c>
      <c r="D33" s="10"/>
    </row>
    <row r="34" spans="1:4">
      <c r="D34" s="11"/>
    </row>
    <row r="35" spans="1:4">
      <c r="A35" s="6" t="s">
        <v>79</v>
      </c>
    </row>
    <row r="36" spans="1:4">
      <c r="B36" s="12" t="s">
        <v>68</v>
      </c>
      <c r="C36" s="19" t="s">
        <v>80</v>
      </c>
    </row>
    <row r="37" spans="1:4">
      <c r="B37" s="12" t="s">
        <v>42</v>
      </c>
      <c r="C37" s="19" t="s">
        <v>81</v>
      </c>
    </row>
    <row r="38" spans="1:4">
      <c r="B38" s="12" t="s">
        <v>82</v>
      </c>
      <c r="C38" s="19" t="s">
        <v>83</v>
      </c>
    </row>
    <row r="39" spans="1:4">
      <c r="B39" s="12" t="s">
        <v>49</v>
      </c>
      <c r="C39" s="19" t="s">
        <v>84</v>
      </c>
    </row>
    <row r="40" spans="1:4">
      <c r="B40" s="12" t="s">
        <v>85</v>
      </c>
      <c r="C40" s="19" t="s">
        <v>86</v>
      </c>
    </row>
    <row r="41" spans="1:4">
      <c r="A41" s="6" t="s">
        <v>87</v>
      </c>
    </row>
    <row r="42" spans="1:4">
      <c r="B42" s="12" t="s">
        <v>74</v>
      </c>
      <c r="C42" s="19" t="s">
        <v>88</v>
      </c>
    </row>
    <row r="43" spans="1:4">
      <c r="B43" s="12" t="s">
        <v>25</v>
      </c>
      <c r="C43" s="19" t="s">
        <v>89</v>
      </c>
    </row>
    <row r="44" spans="1:4">
      <c r="A44" s="6" t="s">
        <v>90</v>
      </c>
    </row>
    <row r="45" spans="1:4">
      <c r="B45" s="20" t="s">
        <v>91</v>
      </c>
      <c r="C45" s="36" t="s">
        <v>92</v>
      </c>
    </row>
    <row r="46" spans="1:4">
      <c r="B46" s="20" t="s">
        <v>93</v>
      </c>
      <c r="C46" s="36" t="s">
        <v>94</v>
      </c>
    </row>
    <row r="47" spans="1:4">
      <c r="B47" s="20" t="s">
        <v>95</v>
      </c>
      <c r="C47" s="36" t="s">
        <v>96</v>
      </c>
    </row>
    <row r="48" spans="1:4">
      <c r="B48" s="20" t="s">
        <v>97</v>
      </c>
      <c r="C48" s="36" t="s">
        <v>98</v>
      </c>
    </row>
    <row r="49" spans="1:4">
      <c r="A49" s="6" t="s">
        <v>99</v>
      </c>
    </row>
    <row r="50" spans="1:4">
      <c r="B50" s="1" t="s">
        <v>100</v>
      </c>
      <c r="C50" s="36" t="s">
        <v>101</v>
      </c>
    </row>
    <row r="51" spans="1:4">
      <c r="B51" s="1" t="s">
        <v>102</v>
      </c>
      <c r="C51" s="36" t="s">
        <v>103</v>
      </c>
    </row>
    <row r="52" spans="1:4">
      <c r="B52" s="1" t="s">
        <v>104</v>
      </c>
      <c r="C52" s="36" t="s">
        <v>105</v>
      </c>
      <c r="D52" s="23"/>
    </row>
    <row r="53" spans="1:4">
      <c r="B53" s="1" t="s">
        <v>106</v>
      </c>
      <c r="C53" s="36" t="s">
        <v>107</v>
      </c>
    </row>
    <row r="54" spans="1:4">
      <c r="B54" s="1" t="s">
        <v>108</v>
      </c>
      <c r="C54" s="36" t="s">
        <v>109</v>
      </c>
      <c r="D54" s="23"/>
    </row>
    <row r="55" spans="1:4">
      <c r="B55" s="1" t="s">
        <v>110</v>
      </c>
      <c r="C55" s="36" t="s">
        <v>111</v>
      </c>
      <c r="D55" s="23"/>
    </row>
    <row r="56" spans="1:4">
      <c r="B56" s="1" t="s">
        <v>112</v>
      </c>
      <c r="C56" s="36" t="s">
        <v>113</v>
      </c>
    </row>
    <row r="57" spans="1:4">
      <c r="B57" s="1" t="s">
        <v>114</v>
      </c>
      <c r="C57" s="36" t="s">
        <v>115</v>
      </c>
      <c r="D57" s="23"/>
    </row>
    <row r="58" spans="1:4">
      <c r="B58" s="1" t="s">
        <v>116</v>
      </c>
      <c r="C58" s="36" t="s">
        <v>117</v>
      </c>
    </row>
    <row r="59" spans="1:4">
      <c r="B59" s="1" t="s">
        <v>118</v>
      </c>
      <c r="C59" s="36" t="s">
        <v>119</v>
      </c>
      <c r="D59" s="30"/>
    </row>
    <row r="60" spans="1:4">
      <c r="A60" s="6" t="s">
        <v>120</v>
      </c>
      <c r="B60" s="1"/>
    </row>
    <row r="61" spans="1:4">
      <c r="B61" s="1" t="s">
        <v>121</v>
      </c>
      <c r="C61" s="36" t="s">
        <v>122</v>
      </c>
      <c r="D61" s="23"/>
    </row>
    <row r="62" spans="1:4">
      <c r="B62" s="1" t="s">
        <v>123</v>
      </c>
      <c r="C62" s="36" t="s">
        <v>124</v>
      </c>
    </row>
    <row r="63" spans="1:4">
      <c r="B63" s="1" t="s">
        <v>125</v>
      </c>
      <c r="C63" s="36" t="s">
        <v>126</v>
      </c>
    </row>
    <row r="64" spans="1:4">
      <c r="B64" s="1" t="s">
        <v>127</v>
      </c>
      <c r="C64" s="36" t="s">
        <v>128</v>
      </c>
    </row>
    <row r="65" spans="2:4">
      <c r="B65" s="1" t="s">
        <v>129</v>
      </c>
      <c r="C65" s="36" t="s">
        <v>130</v>
      </c>
    </row>
    <row r="66" spans="2:4">
      <c r="B66" s="1" t="s">
        <v>131</v>
      </c>
      <c r="C66" s="36" t="s">
        <v>132</v>
      </c>
    </row>
    <row r="67" spans="2:4">
      <c r="B67" s="1" t="s">
        <v>133</v>
      </c>
      <c r="C67" s="36" t="s">
        <v>134</v>
      </c>
    </row>
    <row r="68" spans="2:4">
      <c r="D68" s="31"/>
    </row>
  </sheetData>
  <phoneticPr fontId="13" type="noConversion"/>
  <pageMargins left="0.7" right="0.7" top="0.75" bottom="0.75" header="0.3" footer="0.3"/>
  <pageSetup orientation="portrait" horizontalDpi="1200" verticalDpi="1200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08"/>
  <sheetViews>
    <sheetView tabSelected="1"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W3" sqref="W3:AT4"/>
    </sheetView>
  </sheetViews>
  <sheetFormatPr defaultColWidth="9.15234375" defaultRowHeight="14.6"/>
  <cols>
    <col min="1" max="1" width="9.15234375" style="19"/>
    <col min="2" max="2" width="33.765625" style="19" customWidth="1"/>
    <col min="3" max="3" width="16.84375" style="19" customWidth="1"/>
    <col min="4" max="26" width="6.765625" style="19" customWidth="1"/>
    <col min="27" max="16384" width="9.15234375" style="19"/>
  </cols>
  <sheetData>
    <row r="1" spans="1:47">
      <c r="A1" s="37"/>
      <c r="B1" s="37"/>
      <c r="C1" s="37"/>
      <c r="D1" s="39"/>
      <c r="E1" s="39"/>
      <c r="F1" s="39"/>
      <c r="G1" s="39"/>
      <c r="H1" s="39"/>
      <c r="I1" s="39"/>
      <c r="J1" s="39"/>
      <c r="K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47" s="41" customFormat="1" ht="72.900000000000006">
      <c r="A2" s="37" t="s">
        <v>135</v>
      </c>
      <c r="B2" s="37" t="s">
        <v>2</v>
      </c>
      <c r="C2" s="37" t="s">
        <v>136</v>
      </c>
      <c r="D2" s="40" t="s">
        <v>137</v>
      </c>
      <c r="E2" s="40" t="s">
        <v>138</v>
      </c>
      <c r="F2" s="40" t="s">
        <v>8</v>
      </c>
      <c r="G2" s="40" t="s">
        <v>139</v>
      </c>
      <c r="H2" s="40" t="s">
        <v>140</v>
      </c>
      <c r="I2" s="40" t="s">
        <v>141</v>
      </c>
      <c r="J2" s="40" t="s">
        <v>142</v>
      </c>
      <c r="K2" s="40" t="s">
        <v>23</v>
      </c>
      <c r="L2" s="40" t="s">
        <v>26</v>
      </c>
      <c r="M2" s="40" t="s">
        <v>28</v>
      </c>
      <c r="N2" s="40" t="s">
        <v>69</v>
      </c>
      <c r="O2" s="40" t="s">
        <v>143</v>
      </c>
      <c r="P2" s="40" t="s">
        <v>144</v>
      </c>
      <c r="Q2" s="40" t="s">
        <v>145</v>
      </c>
      <c r="R2" s="40" t="s">
        <v>146</v>
      </c>
      <c r="S2" s="40" t="s">
        <v>147</v>
      </c>
      <c r="T2" s="40" t="s">
        <v>47</v>
      </c>
      <c r="U2" s="40" t="s">
        <v>148</v>
      </c>
      <c r="V2" s="40" t="s">
        <v>43</v>
      </c>
      <c r="W2" s="40" t="s">
        <v>149</v>
      </c>
      <c r="X2" s="40" t="s">
        <v>150</v>
      </c>
      <c r="Y2" s="40" t="s">
        <v>151</v>
      </c>
      <c r="Z2" s="40" t="s">
        <v>152</v>
      </c>
      <c r="AA2" s="40" t="s">
        <v>92</v>
      </c>
      <c r="AB2" s="40" t="s">
        <v>94</v>
      </c>
      <c r="AC2" s="40" t="s">
        <v>96</v>
      </c>
      <c r="AD2" s="40" t="s">
        <v>98</v>
      </c>
      <c r="AE2" s="40" t="s">
        <v>153</v>
      </c>
      <c r="AF2" s="40" t="s">
        <v>154</v>
      </c>
      <c r="AG2" s="40" t="s">
        <v>155</v>
      </c>
      <c r="AH2" s="40" t="s">
        <v>156</v>
      </c>
      <c r="AI2" s="40" t="s">
        <v>157</v>
      </c>
      <c r="AJ2" s="40" t="s">
        <v>158</v>
      </c>
      <c r="AK2" s="40" t="s">
        <v>159</v>
      </c>
      <c r="AL2" s="40" t="s">
        <v>160</v>
      </c>
      <c r="AM2" s="40" t="s">
        <v>161</v>
      </c>
      <c r="AN2" s="40" t="s">
        <v>162</v>
      </c>
      <c r="AO2" s="40" t="s">
        <v>122</v>
      </c>
      <c r="AP2" s="40" t="s">
        <v>124</v>
      </c>
      <c r="AQ2" s="40" t="s">
        <v>126</v>
      </c>
      <c r="AR2" s="40" t="s">
        <v>128</v>
      </c>
      <c r="AS2" s="40" t="s">
        <v>130</v>
      </c>
      <c r="AT2" s="40" t="s">
        <v>132</v>
      </c>
      <c r="AU2" s="40" t="s">
        <v>134</v>
      </c>
    </row>
    <row r="3" spans="1:47">
      <c r="A3" s="35"/>
      <c r="B3" s="35"/>
      <c r="C3" s="35"/>
      <c r="D3" s="32" t="s">
        <v>77</v>
      </c>
      <c r="E3" s="32" t="s">
        <v>4</v>
      </c>
      <c r="F3" s="32" t="s">
        <v>7</v>
      </c>
      <c r="G3" s="32" t="s">
        <v>10</v>
      </c>
      <c r="H3" s="32" t="s">
        <v>13</v>
      </c>
      <c r="I3" s="32" t="s">
        <v>16</v>
      </c>
      <c r="J3" s="32" t="s">
        <v>19</v>
      </c>
      <c r="K3" s="32" t="s">
        <v>22</v>
      </c>
      <c r="L3" s="42" t="s">
        <v>25</v>
      </c>
      <c r="M3" s="32" t="s">
        <v>27</v>
      </c>
      <c r="N3" s="32" t="s">
        <v>68</v>
      </c>
      <c r="O3" s="32" t="s">
        <v>30</v>
      </c>
      <c r="P3" s="32" t="s">
        <v>33</v>
      </c>
      <c r="Q3" s="32" t="s">
        <v>36</v>
      </c>
      <c r="R3" s="32" t="s">
        <v>39</v>
      </c>
      <c r="S3" s="32" t="s">
        <v>71</v>
      </c>
      <c r="T3" s="32" t="s">
        <v>46</v>
      </c>
      <c r="U3" s="32" t="s">
        <v>74</v>
      </c>
      <c r="V3" s="32" t="s">
        <v>42</v>
      </c>
      <c r="W3" s="32" t="s">
        <v>44</v>
      </c>
      <c r="X3" s="32" t="s">
        <v>49</v>
      </c>
      <c r="Y3" s="32" t="s">
        <v>82</v>
      </c>
      <c r="Z3" s="42" t="s">
        <v>85</v>
      </c>
      <c r="AA3" s="42" t="s">
        <v>91</v>
      </c>
      <c r="AB3" s="42" t="s">
        <v>93</v>
      </c>
      <c r="AC3" s="42" t="s">
        <v>95</v>
      </c>
      <c r="AD3" s="42" t="s">
        <v>97</v>
      </c>
      <c r="AE3" s="43" t="s">
        <v>100</v>
      </c>
      <c r="AF3" s="43" t="s">
        <v>102</v>
      </c>
      <c r="AG3" s="43" t="s">
        <v>104</v>
      </c>
      <c r="AH3" s="43" t="s">
        <v>106</v>
      </c>
      <c r="AI3" s="43" t="s">
        <v>108</v>
      </c>
      <c r="AJ3" s="43" t="s">
        <v>110</v>
      </c>
      <c r="AK3" s="43" t="s">
        <v>112</v>
      </c>
      <c r="AL3" s="43" t="s">
        <v>114</v>
      </c>
      <c r="AM3" s="43" t="s">
        <v>116</v>
      </c>
      <c r="AN3" s="43" t="s">
        <v>118</v>
      </c>
      <c r="AO3" s="43" t="s">
        <v>121</v>
      </c>
      <c r="AP3" s="43" t="s">
        <v>123</v>
      </c>
      <c r="AQ3" s="43" t="s">
        <v>125</v>
      </c>
      <c r="AR3" s="43" t="s">
        <v>127</v>
      </c>
      <c r="AS3" s="43" t="s">
        <v>129</v>
      </c>
      <c r="AT3" s="43" t="s">
        <v>131</v>
      </c>
      <c r="AU3" s="43" t="s">
        <v>133</v>
      </c>
    </row>
    <row r="4" spans="1:47">
      <c r="A4" s="7" t="s">
        <v>163</v>
      </c>
      <c r="B4" s="19" t="s">
        <v>164</v>
      </c>
      <c r="C4" s="19" t="s">
        <v>165</v>
      </c>
      <c r="D4" s="43" t="s">
        <v>166</v>
      </c>
      <c r="E4" s="43"/>
      <c r="F4" s="43"/>
      <c r="G4" s="43"/>
      <c r="H4" s="43"/>
      <c r="I4" s="43"/>
      <c r="J4" s="43"/>
      <c r="K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</row>
    <row r="5" spans="1:47">
      <c r="A5" s="7" t="s">
        <v>167</v>
      </c>
      <c r="B5" s="19" t="s">
        <v>168</v>
      </c>
      <c r="C5" s="19" t="s">
        <v>169</v>
      </c>
      <c r="D5" s="43" t="s">
        <v>166</v>
      </c>
      <c r="E5" s="43"/>
      <c r="F5" s="43"/>
      <c r="G5" s="43"/>
      <c r="H5" s="43"/>
      <c r="I5" s="43"/>
      <c r="J5" s="43"/>
      <c r="K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</row>
    <row r="6" spans="1:47">
      <c r="A6" s="19" t="s">
        <v>170</v>
      </c>
      <c r="B6" s="19" t="s">
        <v>171</v>
      </c>
      <c r="C6" s="19" t="s">
        <v>172</v>
      </c>
      <c r="D6" s="43"/>
      <c r="E6" s="43" t="s">
        <v>166</v>
      </c>
      <c r="F6" s="43" t="s">
        <v>166</v>
      </c>
      <c r="G6" s="43" t="s">
        <v>166</v>
      </c>
      <c r="H6" s="43" t="s">
        <v>166</v>
      </c>
      <c r="I6" s="43" t="s">
        <v>166</v>
      </c>
      <c r="J6" s="43" t="s">
        <v>166</v>
      </c>
      <c r="K6" s="43" t="s">
        <v>166</v>
      </c>
      <c r="L6" s="43" t="s">
        <v>166</v>
      </c>
      <c r="M6" s="43" t="s">
        <v>166</v>
      </c>
      <c r="N6" s="43" t="s">
        <v>166</v>
      </c>
      <c r="O6" s="43" t="s">
        <v>166</v>
      </c>
      <c r="P6" s="43" t="s">
        <v>166</v>
      </c>
      <c r="Q6" s="43" t="s">
        <v>166</v>
      </c>
      <c r="R6" s="43" t="s">
        <v>166</v>
      </c>
      <c r="S6" s="43" t="s">
        <v>166</v>
      </c>
      <c r="T6" s="43" t="s">
        <v>166</v>
      </c>
      <c r="U6" s="43" t="s">
        <v>166</v>
      </c>
      <c r="V6" s="43"/>
      <c r="W6" s="43"/>
      <c r="X6" s="43"/>
      <c r="Y6" s="43"/>
      <c r="AA6" s="43" t="s">
        <v>166</v>
      </c>
      <c r="AB6" s="43" t="s">
        <v>166</v>
      </c>
      <c r="AC6" s="43" t="s">
        <v>166</v>
      </c>
      <c r="AD6" s="43" t="s">
        <v>166</v>
      </c>
    </row>
    <row r="7" spans="1:47">
      <c r="A7" s="19" t="s">
        <v>173</v>
      </c>
      <c r="B7" s="19" t="s">
        <v>174</v>
      </c>
      <c r="C7" s="19" t="s">
        <v>172</v>
      </c>
      <c r="D7" s="43"/>
      <c r="E7" s="43" t="s">
        <v>166</v>
      </c>
      <c r="F7" s="43" t="s">
        <v>166</v>
      </c>
      <c r="G7" s="43" t="s">
        <v>166</v>
      </c>
      <c r="H7" s="43" t="s">
        <v>166</v>
      </c>
      <c r="I7" s="43" t="s">
        <v>166</v>
      </c>
      <c r="J7" s="43" t="s">
        <v>166</v>
      </c>
      <c r="K7" s="43" t="s">
        <v>166</v>
      </c>
      <c r="L7" s="43" t="s">
        <v>166</v>
      </c>
      <c r="M7" s="43" t="s">
        <v>166</v>
      </c>
      <c r="N7" s="43" t="s">
        <v>166</v>
      </c>
      <c r="O7" s="43" t="s">
        <v>166</v>
      </c>
      <c r="P7" s="43" t="s">
        <v>166</v>
      </c>
      <c r="Q7" s="43" t="s">
        <v>166</v>
      </c>
      <c r="R7" s="43" t="s">
        <v>166</v>
      </c>
      <c r="S7" s="43" t="s">
        <v>166</v>
      </c>
      <c r="T7" s="43" t="s">
        <v>166</v>
      </c>
      <c r="U7" s="43" t="s">
        <v>166</v>
      </c>
      <c r="V7" s="43"/>
      <c r="W7" s="43"/>
      <c r="X7" s="43"/>
      <c r="Y7" s="43"/>
    </row>
    <row r="8" spans="1:47">
      <c r="A8" s="19" t="s">
        <v>175</v>
      </c>
      <c r="B8" s="19" t="s">
        <v>176</v>
      </c>
      <c r="C8" s="19" t="s">
        <v>177</v>
      </c>
      <c r="D8" s="43"/>
      <c r="E8" s="43" t="s">
        <v>166</v>
      </c>
      <c r="F8" s="43" t="s">
        <v>166</v>
      </c>
      <c r="G8" s="43" t="s">
        <v>166</v>
      </c>
      <c r="H8" s="43" t="s">
        <v>166</v>
      </c>
      <c r="I8" s="43" t="s">
        <v>166</v>
      </c>
      <c r="J8" s="43" t="s">
        <v>166</v>
      </c>
      <c r="K8" s="43" t="s">
        <v>166</v>
      </c>
      <c r="L8" s="43" t="s">
        <v>166</v>
      </c>
      <c r="M8" s="43" t="s">
        <v>166</v>
      </c>
      <c r="N8" s="43" t="s">
        <v>166</v>
      </c>
      <c r="O8" s="43" t="s">
        <v>166</v>
      </c>
      <c r="P8" s="43" t="s">
        <v>166</v>
      </c>
      <c r="Q8" s="43" t="s">
        <v>166</v>
      </c>
      <c r="R8" s="43" t="s">
        <v>166</v>
      </c>
      <c r="S8" s="43" t="s">
        <v>166</v>
      </c>
      <c r="T8" s="43"/>
      <c r="U8" s="43" t="s">
        <v>166</v>
      </c>
      <c r="V8" s="43"/>
      <c r="W8" s="43"/>
      <c r="X8" s="43"/>
      <c r="Y8" s="43"/>
    </row>
    <row r="9" spans="1:47">
      <c r="A9" s="19" t="s">
        <v>178</v>
      </c>
      <c r="B9" s="19" t="s">
        <v>179</v>
      </c>
      <c r="C9" s="19" t="s">
        <v>177</v>
      </c>
      <c r="D9" s="43"/>
      <c r="E9" s="43" t="s">
        <v>166</v>
      </c>
      <c r="F9" s="43" t="s">
        <v>166</v>
      </c>
      <c r="G9" s="43" t="s">
        <v>166</v>
      </c>
      <c r="H9" s="43" t="s">
        <v>166</v>
      </c>
      <c r="I9" s="43" t="s">
        <v>166</v>
      </c>
      <c r="J9" s="43" t="s">
        <v>166</v>
      </c>
      <c r="K9" s="43" t="s">
        <v>166</v>
      </c>
      <c r="L9" s="43" t="s">
        <v>166</v>
      </c>
      <c r="M9" s="43" t="s">
        <v>166</v>
      </c>
      <c r="N9" s="43" t="s">
        <v>166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</row>
    <row r="10" spans="1:47">
      <c r="A10" s="19" t="s">
        <v>180</v>
      </c>
      <c r="B10" s="19" t="s">
        <v>181</v>
      </c>
      <c r="C10" s="19" t="s">
        <v>177</v>
      </c>
      <c r="D10" s="43"/>
      <c r="E10" s="43" t="s">
        <v>166</v>
      </c>
      <c r="F10" s="43" t="s">
        <v>166</v>
      </c>
      <c r="G10" s="43" t="s">
        <v>166</v>
      </c>
      <c r="H10" s="43" t="s">
        <v>166</v>
      </c>
      <c r="I10" s="43" t="s">
        <v>166</v>
      </c>
      <c r="J10" s="43" t="s">
        <v>166</v>
      </c>
      <c r="K10" s="43" t="s">
        <v>166</v>
      </c>
      <c r="L10" s="43" t="s">
        <v>166</v>
      </c>
      <c r="M10" s="43" t="s">
        <v>166</v>
      </c>
      <c r="N10" s="43" t="s">
        <v>166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</row>
    <row r="11" spans="1:47">
      <c r="A11" s="44" t="s">
        <v>182</v>
      </c>
      <c r="B11" s="19" t="s">
        <v>183</v>
      </c>
      <c r="C11" s="19" t="s">
        <v>177</v>
      </c>
      <c r="D11" s="43" t="s">
        <v>166</v>
      </c>
      <c r="E11" s="43"/>
      <c r="F11" s="43"/>
      <c r="G11" s="43"/>
      <c r="H11" s="43"/>
      <c r="I11" s="43"/>
      <c r="J11" s="43"/>
      <c r="K11" s="43"/>
      <c r="L11" s="43" t="s">
        <v>166</v>
      </c>
      <c r="M11" s="43"/>
      <c r="N11" s="43" t="s">
        <v>166</v>
      </c>
      <c r="O11" s="43"/>
      <c r="P11" s="43"/>
      <c r="Q11" s="43"/>
      <c r="R11" s="43"/>
      <c r="S11" s="43"/>
      <c r="T11" s="43"/>
      <c r="U11" s="43" t="s">
        <v>166</v>
      </c>
      <c r="V11" s="43" t="s">
        <v>166</v>
      </c>
      <c r="W11" s="43"/>
      <c r="X11" s="43" t="s">
        <v>166</v>
      </c>
      <c r="Y11" s="43" t="s">
        <v>166</v>
      </c>
      <c r="Z11" s="43" t="s">
        <v>166</v>
      </c>
      <c r="AA11" s="43"/>
      <c r="AB11" s="43"/>
      <c r="AC11" s="43"/>
      <c r="AD11" s="43"/>
    </row>
    <row r="12" spans="1:47">
      <c r="A12" s="19" t="s">
        <v>184</v>
      </c>
      <c r="B12" s="19" t="s">
        <v>185</v>
      </c>
      <c r="C12" s="19" t="s">
        <v>186</v>
      </c>
      <c r="D12" s="43"/>
      <c r="E12" s="43" t="s">
        <v>166</v>
      </c>
      <c r="F12" s="43" t="s">
        <v>166</v>
      </c>
      <c r="G12" s="43" t="s">
        <v>166</v>
      </c>
      <c r="H12" s="43" t="s">
        <v>166</v>
      </c>
      <c r="I12" s="43" t="s">
        <v>166</v>
      </c>
      <c r="J12" s="43" t="s">
        <v>166</v>
      </c>
      <c r="K12" s="43" t="s">
        <v>166</v>
      </c>
      <c r="L12" s="43" t="s">
        <v>166</v>
      </c>
      <c r="M12" s="43" t="s">
        <v>166</v>
      </c>
      <c r="N12" s="43" t="s">
        <v>166</v>
      </c>
      <c r="O12" s="43"/>
      <c r="P12" s="43"/>
      <c r="Q12" s="43"/>
      <c r="R12" s="43"/>
      <c r="S12" s="43"/>
      <c r="T12" s="43"/>
      <c r="U12" s="43"/>
      <c r="V12" s="43" t="s">
        <v>166</v>
      </c>
      <c r="W12" s="43"/>
      <c r="X12" s="43"/>
      <c r="Y12" s="43"/>
    </row>
    <row r="13" spans="1:47">
      <c r="A13" s="19" t="s">
        <v>187</v>
      </c>
      <c r="B13" s="19" t="s">
        <v>188</v>
      </c>
      <c r="C13" s="19" t="s">
        <v>186</v>
      </c>
      <c r="D13" s="43"/>
      <c r="E13" s="43" t="s">
        <v>166</v>
      </c>
      <c r="F13" s="43" t="s">
        <v>166</v>
      </c>
      <c r="G13" s="43" t="s">
        <v>166</v>
      </c>
      <c r="H13" s="43" t="s">
        <v>166</v>
      </c>
      <c r="I13" s="43" t="s">
        <v>166</v>
      </c>
      <c r="J13" s="43" t="s">
        <v>166</v>
      </c>
      <c r="K13" s="43" t="s">
        <v>166</v>
      </c>
      <c r="L13" s="43" t="s">
        <v>166</v>
      </c>
      <c r="M13" s="43" t="s">
        <v>166</v>
      </c>
      <c r="N13" s="43" t="s">
        <v>166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47">
      <c r="A14" s="19" t="s">
        <v>189</v>
      </c>
      <c r="B14" s="19" t="s">
        <v>190</v>
      </c>
      <c r="C14" s="19" t="s">
        <v>186</v>
      </c>
      <c r="D14" s="43"/>
      <c r="E14" s="43" t="s">
        <v>166</v>
      </c>
      <c r="F14" s="43" t="s">
        <v>166</v>
      </c>
      <c r="G14" s="43" t="s">
        <v>166</v>
      </c>
      <c r="H14" s="43" t="s">
        <v>166</v>
      </c>
      <c r="I14" s="43" t="s">
        <v>166</v>
      </c>
      <c r="J14" s="43" t="s">
        <v>166</v>
      </c>
      <c r="K14" s="43" t="s">
        <v>166</v>
      </c>
      <c r="L14" s="43" t="s">
        <v>166</v>
      </c>
      <c r="M14" s="43" t="s">
        <v>166</v>
      </c>
      <c r="N14" s="43" t="s">
        <v>166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</row>
    <row r="15" spans="1:47">
      <c r="A15" s="7" t="s">
        <v>191</v>
      </c>
      <c r="B15" s="19" t="s">
        <v>192</v>
      </c>
      <c r="C15" s="19" t="s">
        <v>186</v>
      </c>
      <c r="D15" s="43"/>
      <c r="E15" s="43" t="s">
        <v>166</v>
      </c>
      <c r="F15" s="43" t="s">
        <v>166</v>
      </c>
      <c r="G15" s="43" t="s">
        <v>166</v>
      </c>
      <c r="H15" s="43" t="s">
        <v>166</v>
      </c>
      <c r="I15" s="43" t="s">
        <v>166</v>
      </c>
      <c r="J15" s="43" t="s">
        <v>166</v>
      </c>
      <c r="K15" s="43" t="s">
        <v>166</v>
      </c>
      <c r="L15" s="43" t="s">
        <v>166</v>
      </c>
      <c r="M15" s="43" t="s">
        <v>166</v>
      </c>
      <c r="N15" s="43" t="s">
        <v>166</v>
      </c>
      <c r="O15" s="43"/>
      <c r="P15" s="43"/>
      <c r="Q15" s="43"/>
      <c r="R15" s="43"/>
      <c r="S15" s="43"/>
      <c r="T15" s="43"/>
      <c r="U15" s="43"/>
      <c r="V15" s="43" t="s">
        <v>166</v>
      </c>
      <c r="W15" s="43"/>
      <c r="X15" s="43"/>
      <c r="Y15" s="43"/>
    </row>
    <row r="16" spans="1:47">
      <c r="A16" s="7" t="s">
        <v>193</v>
      </c>
      <c r="B16" s="19" t="s">
        <v>194</v>
      </c>
      <c r="C16" s="19" t="s">
        <v>195</v>
      </c>
      <c r="D16" s="43"/>
      <c r="E16" s="43" t="s">
        <v>166</v>
      </c>
      <c r="F16" s="43" t="s">
        <v>166</v>
      </c>
      <c r="G16" s="43" t="s">
        <v>166</v>
      </c>
      <c r="H16" s="43" t="s">
        <v>166</v>
      </c>
      <c r="I16" s="43" t="s">
        <v>166</v>
      </c>
      <c r="J16" s="43" t="s">
        <v>166</v>
      </c>
      <c r="K16" s="43" t="s">
        <v>166</v>
      </c>
      <c r="L16" s="43" t="s">
        <v>166</v>
      </c>
      <c r="M16" s="43" t="s">
        <v>166</v>
      </c>
      <c r="N16" s="43" t="s">
        <v>166</v>
      </c>
      <c r="O16" s="43"/>
      <c r="P16" s="43"/>
      <c r="Q16" s="43"/>
      <c r="R16" s="43"/>
      <c r="S16" s="43"/>
      <c r="T16" s="43"/>
      <c r="U16" s="43"/>
      <c r="V16" s="43" t="s">
        <v>166</v>
      </c>
      <c r="W16" s="43"/>
      <c r="X16" s="43"/>
      <c r="Y16" s="43"/>
    </row>
    <row r="17" spans="1:25">
      <c r="A17" s="7" t="s">
        <v>196</v>
      </c>
      <c r="B17" s="19" t="s">
        <v>197</v>
      </c>
      <c r="C17" s="7" t="s">
        <v>198</v>
      </c>
      <c r="D17" s="43"/>
      <c r="E17" s="43"/>
      <c r="F17" s="43"/>
      <c r="G17" s="43"/>
      <c r="H17" s="43"/>
      <c r="I17" s="43"/>
      <c r="J17" s="43"/>
      <c r="K17" s="43"/>
      <c r="M17" s="43"/>
      <c r="N17" s="43"/>
      <c r="O17" s="43" t="s">
        <v>166</v>
      </c>
      <c r="P17" s="43"/>
      <c r="Q17" s="43" t="s">
        <v>166</v>
      </c>
      <c r="R17" s="43"/>
      <c r="S17" s="43" t="s">
        <v>166</v>
      </c>
      <c r="T17" s="43"/>
      <c r="U17" s="43"/>
      <c r="V17" s="43"/>
      <c r="W17" s="43"/>
      <c r="X17" s="43"/>
      <c r="Y17" s="43"/>
    </row>
    <row r="18" spans="1:25">
      <c r="A18" s="7" t="s">
        <v>199</v>
      </c>
      <c r="B18" s="19" t="s">
        <v>200</v>
      </c>
      <c r="C18" s="7" t="s">
        <v>198</v>
      </c>
      <c r="D18" s="43"/>
      <c r="E18" s="43"/>
      <c r="F18" s="43"/>
      <c r="G18" s="43"/>
      <c r="H18" s="43"/>
      <c r="I18" s="43"/>
      <c r="J18" s="43"/>
      <c r="K18" s="43"/>
      <c r="M18" s="43"/>
      <c r="N18" s="43"/>
      <c r="O18" s="43" t="s">
        <v>166</v>
      </c>
      <c r="P18" s="43"/>
      <c r="Q18" s="43" t="s">
        <v>166</v>
      </c>
      <c r="R18" s="43"/>
      <c r="S18" s="43" t="s">
        <v>166</v>
      </c>
      <c r="T18" s="43"/>
      <c r="U18" s="43"/>
      <c r="V18" s="43"/>
      <c r="W18" s="43"/>
      <c r="X18" s="43"/>
      <c r="Y18" s="43"/>
    </row>
    <row r="19" spans="1:25">
      <c r="A19" s="7" t="s">
        <v>201</v>
      </c>
      <c r="B19" s="19" t="s">
        <v>202</v>
      </c>
      <c r="C19" s="19" t="s">
        <v>203</v>
      </c>
      <c r="D19" s="43"/>
      <c r="E19" s="43"/>
      <c r="F19" s="43"/>
      <c r="G19" s="43"/>
      <c r="H19" s="43"/>
      <c r="I19" s="43"/>
      <c r="J19" s="43"/>
      <c r="K19" s="43"/>
      <c r="M19" s="43"/>
      <c r="N19" s="43"/>
      <c r="O19" s="43" t="s">
        <v>166</v>
      </c>
      <c r="P19" s="43" t="s">
        <v>166</v>
      </c>
      <c r="Q19" s="43" t="s">
        <v>166</v>
      </c>
      <c r="R19" s="43"/>
      <c r="S19" s="43" t="s">
        <v>166</v>
      </c>
      <c r="T19" s="43" t="s">
        <v>166</v>
      </c>
      <c r="U19" s="43"/>
      <c r="V19" s="43"/>
      <c r="W19" s="43"/>
      <c r="X19" s="43"/>
      <c r="Y19" s="43"/>
    </row>
    <row r="20" spans="1:25">
      <c r="A20" s="7" t="s">
        <v>204</v>
      </c>
      <c r="B20" s="19" t="s">
        <v>205</v>
      </c>
      <c r="C20" s="19" t="s">
        <v>203</v>
      </c>
      <c r="D20" s="43"/>
      <c r="E20" s="43"/>
      <c r="F20" s="43"/>
      <c r="G20" s="43"/>
      <c r="H20" s="43"/>
      <c r="I20" s="43"/>
      <c r="J20" s="43"/>
      <c r="K20" s="43"/>
      <c r="M20" s="43"/>
      <c r="N20" s="43"/>
      <c r="O20" s="43" t="s">
        <v>166</v>
      </c>
      <c r="P20" s="43" t="s">
        <v>166</v>
      </c>
      <c r="Q20" s="43" t="s">
        <v>166</v>
      </c>
      <c r="R20" s="43"/>
      <c r="S20" s="43" t="s">
        <v>166</v>
      </c>
      <c r="T20" s="43" t="s">
        <v>166</v>
      </c>
      <c r="U20" s="43"/>
      <c r="V20" s="43"/>
      <c r="W20" s="43"/>
      <c r="X20" s="43"/>
      <c r="Y20" s="43"/>
    </row>
    <row r="21" spans="1:25">
      <c r="A21" s="19" t="s">
        <v>206</v>
      </c>
      <c r="B21" s="19" t="s">
        <v>207</v>
      </c>
      <c r="C21" s="19" t="s">
        <v>208</v>
      </c>
      <c r="D21" s="43"/>
      <c r="E21" s="43" t="s">
        <v>166</v>
      </c>
      <c r="F21" s="43" t="s">
        <v>166</v>
      </c>
      <c r="G21" s="43" t="s">
        <v>166</v>
      </c>
      <c r="H21" s="43" t="s">
        <v>166</v>
      </c>
      <c r="I21" s="43" t="s">
        <v>166</v>
      </c>
      <c r="J21" s="43" t="s">
        <v>166</v>
      </c>
      <c r="K21" s="43" t="s">
        <v>166</v>
      </c>
      <c r="M21" s="43" t="s">
        <v>166</v>
      </c>
      <c r="N21" s="43" t="s">
        <v>166</v>
      </c>
      <c r="O21" s="43" t="s">
        <v>166</v>
      </c>
      <c r="P21" s="43" t="s">
        <v>166</v>
      </c>
      <c r="Q21" s="43" t="s">
        <v>166</v>
      </c>
      <c r="R21" s="43" t="s">
        <v>166</v>
      </c>
      <c r="S21" s="43" t="s">
        <v>166</v>
      </c>
      <c r="T21" s="43" t="s">
        <v>166</v>
      </c>
      <c r="U21" s="43" t="s">
        <v>166</v>
      </c>
      <c r="V21" s="43"/>
      <c r="W21" s="43"/>
      <c r="X21" s="43"/>
      <c r="Y21" s="43"/>
    </row>
    <row r="22" spans="1:25">
      <c r="A22" s="19" t="s">
        <v>209</v>
      </c>
      <c r="B22" s="19" t="s">
        <v>210</v>
      </c>
      <c r="C22" s="19" t="s">
        <v>208</v>
      </c>
      <c r="D22" s="43"/>
      <c r="E22" s="43" t="s">
        <v>166</v>
      </c>
      <c r="F22" s="43" t="s">
        <v>166</v>
      </c>
      <c r="G22" s="43" t="s">
        <v>166</v>
      </c>
      <c r="H22" s="43" t="s">
        <v>166</v>
      </c>
      <c r="I22" s="43" t="s">
        <v>166</v>
      </c>
      <c r="J22" s="43" t="s">
        <v>166</v>
      </c>
      <c r="K22" s="43" t="s">
        <v>166</v>
      </c>
      <c r="M22" s="43" t="s">
        <v>166</v>
      </c>
      <c r="N22" s="43" t="s">
        <v>166</v>
      </c>
      <c r="O22" s="43"/>
      <c r="P22" s="43"/>
      <c r="Q22" s="43"/>
      <c r="R22" s="43"/>
      <c r="S22" s="43"/>
      <c r="T22" s="43" t="s">
        <v>166</v>
      </c>
      <c r="U22" s="43"/>
      <c r="V22" s="43" t="s">
        <v>166</v>
      </c>
      <c r="W22" s="43" t="s">
        <v>166</v>
      </c>
      <c r="X22" s="43"/>
      <c r="Y22" s="43"/>
    </row>
    <row r="23" spans="1:25">
      <c r="A23" s="19" t="s">
        <v>209</v>
      </c>
      <c r="B23" s="19" t="s">
        <v>210</v>
      </c>
      <c r="C23" s="19" t="s">
        <v>211</v>
      </c>
      <c r="D23" s="43"/>
      <c r="E23" s="43" t="s">
        <v>166</v>
      </c>
      <c r="F23" s="43" t="s">
        <v>166</v>
      </c>
      <c r="G23" s="43" t="s">
        <v>166</v>
      </c>
      <c r="H23" s="43" t="s">
        <v>166</v>
      </c>
      <c r="I23" s="43" t="s">
        <v>166</v>
      </c>
      <c r="J23" s="43" t="s">
        <v>166</v>
      </c>
      <c r="K23" s="43" t="s">
        <v>166</v>
      </c>
      <c r="M23" s="43" t="s">
        <v>166</v>
      </c>
      <c r="N23" s="43" t="s">
        <v>166</v>
      </c>
      <c r="O23" s="43"/>
      <c r="P23" s="43"/>
      <c r="Q23" s="43"/>
      <c r="R23" s="43"/>
      <c r="S23" s="43"/>
      <c r="T23" s="43" t="s">
        <v>166</v>
      </c>
      <c r="U23" s="43"/>
      <c r="V23" s="43" t="s">
        <v>166</v>
      </c>
      <c r="W23" s="43" t="s">
        <v>166</v>
      </c>
      <c r="X23" s="43"/>
      <c r="Y23" s="43"/>
    </row>
    <row r="24" spans="1:25">
      <c r="A24" s="19" t="s">
        <v>212</v>
      </c>
      <c r="B24" s="19" t="s">
        <v>213</v>
      </c>
      <c r="C24" s="19" t="s">
        <v>208</v>
      </c>
      <c r="D24" s="43"/>
      <c r="E24" s="43" t="s">
        <v>166</v>
      </c>
      <c r="F24" s="43" t="s">
        <v>166</v>
      </c>
      <c r="G24" s="43" t="s">
        <v>166</v>
      </c>
      <c r="H24" s="43" t="s">
        <v>166</v>
      </c>
      <c r="I24" s="43" t="s">
        <v>166</v>
      </c>
      <c r="J24" s="43" t="s">
        <v>166</v>
      </c>
      <c r="K24" s="43" t="s">
        <v>166</v>
      </c>
      <c r="L24" s="43" t="s">
        <v>166</v>
      </c>
      <c r="M24" s="43" t="s">
        <v>166</v>
      </c>
      <c r="N24" s="43" t="s">
        <v>166</v>
      </c>
      <c r="O24" s="43" t="s">
        <v>166</v>
      </c>
      <c r="P24" s="43" t="s">
        <v>166</v>
      </c>
      <c r="Q24" s="43" t="s">
        <v>166</v>
      </c>
      <c r="R24" s="43" t="s">
        <v>166</v>
      </c>
      <c r="S24" s="43" t="s">
        <v>166</v>
      </c>
      <c r="T24" s="43" t="s">
        <v>166</v>
      </c>
      <c r="U24" s="43" t="s">
        <v>166</v>
      </c>
      <c r="V24" s="43"/>
      <c r="W24" s="43"/>
      <c r="X24" s="43"/>
      <c r="Y24" s="43"/>
    </row>
    <row r="25" spans="1:25">
      <c r="A25" s="19" t="s">
        <v>214</v>
      </c>
      <c r="B25" s="19" t="s">
        <v>215</v>
      </c>
      <c r="C25" s="19" t="s">
        <v>208</v>
      </c>
      <c r="D25" s="43"/>
      <c r="E25" s="43" t="s">
        <v>166</v>
      </c>
      <c r="F25" s="43" t="s">
        <v>166</v>
      </c>
      <c r="G25" s="43" t="s">
        <v>166</v>
      </c>
      <c r="H25" s="43" t="s">
        <v>166</v>
      </c>
      <c r="I25" s="43" t="s">
        <v>166</v>
      </c>
      <c r="J25" s="43" t="s">
        <v>166</v>
      </c>
      <c r="K25" s="43" t="s">
        <v>166</v>
      </c>
      <c r="L25" s="43" t="s">
        <v>166</v>
      </c>
      <c r="M25" s="43" t="s">
        <v>166</v>
      </c>
      <c r="N25" s="43" t="s">
        <v>166</v>
      </c>
      <c r="O25" s="43" t="s">
        <v>166</v>
      </c>
      <c r="P25" s="43" t="s">
        <v>166</v>
      </c>
      <c r="Q25" s="43" t="s">
        <v>166</v>
      </c>
      <c r="R25" s="43" t="s">
        <v>166</v>
      </c>
      <c r="S25" s="43" t="s">
        <v>166</v>
      </c>
      <c r="T25" s="43" t="s">
        <v>166</v>
      </c>
      <c r="U25" s="43" t="s">
        <v>166</v>
      </c>
      <c r="V25" s="43"/>
      <c r="W25" s="43"/>
      <c r="X25" s="43"/>
      <c r="Y25" s="43"/>
    </row>
    <row r="26" spans="1:25">
      <c r="A26" s="19" t="s">
        <v>216</v>
      </c>
      <c r="B26" s="19" t="s">
        <v>217</v>
      </c>
      <c r="C26" s="19" t="s">
        <v>208</v>
      </c>
      <c r="D26" s="43"/>
      <c r="E26" s="43" t="s">
        <v>166</v>
      </c>
      <c r="F26" s="43" t="s">
        <v>166</v>
      </c>
      <c r="G26" s="43" t="s">
        <v>166</v>
      </c>
      <c r="H26" s="43" t="s">
        <v>166</v>
      </c>
      <c r="I26" s="43" t="s">
        <v>166</v>
      </c>
      <c r="J26" s="43" t="s">
        <v>166</v>
      </c>
      <c r="K26" s="43" t="s">
        <v>166</v>
      </c>
      <c r="L26" s="43" t="s">
        <v>166</v>
      </c>
      <c r="M26" s="43" t="s">
        <v>166</v>
      </c>
      <c r="N26" s="43" t="s">
        <v>166</v>
      </c>
      <c r="O26" s="43" t="s">
        <v>166</v>
      </c>
      <c r="P26" s="43" t="s">
        <v>166</v>
      </c>
      <c r="Q26" s="43" t="s">
        <v>166</v>
      </c>
      <c r="R26" s="43" t="s">
        <v>166</v>
      </c>
      <c r="S26" s="43" t="s">
        <v>166</v>
      </c>
      <c r="T26" s="43" t="s">
        <v>166</v>
      </c>
      <c r="U26" s="43" t="s">
        <v>166</v>
      </c>
      <c r="V26" s="43"/>
      <c r="W26" s="43"/>
      <c r="X26" s="43"/>
      <c r="Y26" s="43"/>
    </row>
    <row r="27" spans="1:25">
      <c r="A27" s="44" t="s">
        <v>218</v>
      </c>
      <c r="B27" s="19" t="s">
        <v>219</v>
      </c>
      <c r="C27" s="19" t="s">
        <v>208</v>
      </c>
      <c r="D27" s="43"/>
      <c r="E27" s="43" t="s">
        <v>166</v>
      </c>
      <c r="F27" s="43" t="s">
        <v>166</v>
      </c>
      <c r="G27" s="43" t="s">
        <v>166</v>
      </c>
      <c r="H27" s="43" t="s">
        <v>166</v>
      </c>
      <c r="I27" s="43" t="s">
        <v>166</v>
      </c>
      <c r="J27" s="43" t="s">
        <v>166</v>
      </c>
      <c r="K27" s="43" t="s">
        <v>166</v>
      </c>
      <c r="L27" s="43" t="s">
        <v>166</v>
      </c>
      <c r="M27" s="43" t="s">
        <v>166</v>
      </c>
      <c r="N27" s="43" t="s">
        <v>166</v>
      </c>
      <c r="O27" s="43"/>
      <c r="P27" s="43"/>
      <c r="Q27" s="43"/>
      <c r="R27" s="43"/>
      <c r="S27" s="43"/>
      <c r="T27" s="43"/>
      <c r="U27" s="43"/>
      <c r="V27" s="43" t="s">
        <v>166</v>
      </c>
      <c r="W27" s="43"/>
      <c r="X27" s="43"/>
      <c r="Y27" s="43"/>
    </row>
    <row r="28" spans="1:25">
      <c r="A28" s="7" t="s">
        <v>220</v>
      </c>
      <c r="B28" s="19" t="s">
        <v>221</v>
      </c>
      <c r="C28" s="19" t="s">
        <v>222</v>
      </c>
      <c r="D28" s="43"/>
      <c r="E28" s="43" t="s">
        <v>166</v>
      </c>
      <c r="F28" s="43" t="s">
        <v>166</v>
      </c>
      <c r="G28" s="43" t="s">
        <v>166</v>
      </c>
      <c r="H28" s="43" t="s">
        <v>166</v>
      </c>
      <c r="I28" s="43" t="s">
        <v>166</v>
      </c>
      <c r="J28" s="43" t="s">
        <v>166</v>
      </c>
      <c r="K28" s="43" t="s">
        <v>166</v>
      </c>
      <c r="L28" s="43" t="s">
        <v>166</v>
      </c>
      <c r="M28" s="43" t="s">
        <v>166</v>
      </c>
      <c r="N28" s="43" t="s">
        <v>166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</row>
    <row r="29" spans="1:25">
      <c r="A29" s="44" t="s">
        <v>223</v>
      </c>
      <c r="B29" s="19" t="s">
        <v>224</v>
      </c>
      <c r="C29" s="19" t="s">
        <v>225</v>
      </c>
      <c r="D29" s="43"/>
      <c r="E29" s="43" t="s">
        <v>166</v>
      </c>
      <c r="F29" s="43" t="s">
        <v>166</v>
      </c>
      <c r="G29" s="43" t="s">
        <v>166</v>
      </c>
      <c r="H29" s="43" t="s">
        <v>166</v>
      </c>
      <c r="I29" s="43" t="s">
        <v>166</v>
      </c>
      <c r="J29" s="43" t="s">
        <v>166</v>
      </c>
      <c r="K29" s="43" t="s">
        <v>166</v>
      </c>
      <c r="M29" s="43" t="s">
        <v>166</v>
      </c>
      <c r="N29" s="43" t="s">
        <v>166</v>
      </c>
      <c r="O29" s="43" t="s">
        <v>166</v>
      </c>
      <c r="P29" s="43" t="s">
        <v>166</v>
      </c>
      <c r="Q29" s="43" t="s">
        <v>166</v>
      </c>
      <c r="R29" s="43" t="s">
        <v>166</v>
      </c>
      <c r="S29" s="43" t="s">
        <v>166</v>
      </c>
      <c r="T29" s="43" t="s">
        <v>166</v>
      </c>
      <c r="U29" s="43" t="s">
        <v>166</v>
      </c>
      <c r="V29" s="43"/>
      <c r="W29" s="43"/>
      <c r="X29" s="43"/>
      <c r="Y29" s="43"/>
    </row>
    <row r="30" spans="1:25">
      <c r="A30" s="55" t="s">
        <v>226</v>
      </c>
      <c r="B30" s="56" t="s">
        <v>227</v>
      </c>
      <c r="C30" s="56" t="s">
        <v>225</v>
      </c>
      <c r="D30" s="43"/>
      <c r="E30" s="43" t="s">
        <v>166</v>
      </c>
      <c r="F30" s="43" t="s">
        <v>166</v>
      </c>
      <c r="G30" s="43" t="s">
        <v>166</v>
      </c>
      <c r="H30" s="43" t="s">
        <v>166</v>
      </c>
      <c r="I30" s="43" t="s">
        <v>166</v>
      </c>
      <c r="J30" s="43" t="s">
        <v>166</v>
      </c>
      <c r="K30" s="43" t="s">
        <v>166</v>
      </c>
      <c r="M30" s="43" t="s">
        <v>166</v>
      </c>
      <c r="N30" s="43" t="s">
        <v>166</v>
      </c>
      <c r="O30" s="43" t="s">
        <v>166</v>
      </c>
      <c r="P30" s="43" t="s">
        <v>166</v>
      </c>
      <c r="Q30" s="43" t="s">
        <v>166</v>
      </c>
      <c r="R30" s="43" t="s">
        <v>166</v>
      </c>
      <c r="S30" s="43" t="s">
        <v>166</v>
      </c>
      <c r="T30" s="43" t="s">
        <v>166</v>
      </c>
      <c r="U30" s="43" t="s">
        <v>166</v>
      </c>
      <c r="V30" s="43"/>
      <c r="W30" s="43"/>
      <c r="X30" s="43"/>
      <c r="Y30" s="43"/>
    </row>
    <row r="31" spans="1:25">
      <c r="A31" s="19" t="s">
        <v>228</v>
      </c>
      <c r="B31" s="19" t="s">
        <v>229</v>
      </c>
      <c r="C31" s="19" t="s">
        <v>208</v>
      </c>
      <c r="D31" s="43"/>
      <c r="E31" s="43" t="s">
        <v>166</v>
      </c>
      <c r="F31" s="43" t="s">
        <v>166</v>
      </c>
      <c r="G31" s="43" t="s">
        <v>166</v>
      </c>
      <c r="H31" s="43" t="s">
        <v>166</v>
      </c>
      <c r="I31" s="43" t="s">
        <v>166</v>
      </c>
      <c r="J31" s="43" t="s">
        <v>166</v>
      </c>
      <c r="K31" s="43" t="s">
        <v>166</v>
      </c>
      <c r="L31" s="43" t="s">
        <v>166</v>
      </c>
      <c r="M31" s="43" t="s">
        <v>166</v>
      </c>
      <c r="N31" s="43" t="s">
        <v>166</v>
      </c>
      <c r="O31" s="43" t="s">
        <v>166</v>
      </c>
      <c r="P31" s="43" t="s">
        <v>166</v>
      </c>
      <c r="Q31" s="43" t="s">
        <v>166</v>
      </c>
      <c r="R31" s="43" t="s">
        <v>166</v>
      </c>
      <c r="S31" s="43" t="s">
        <v>166</v>
      </c>
      <c r="T31" s="43" t="s">
        <v>166</v>
      </c>
      <c r="U31" s="43" t="s">
        <v>166</v>
      </c>
      <c r="V31" s="43" t="s">
        <v>166</v>
      </c>
      <c r="W31" s="43"/>
      <c r="X31" s="43"/>
      <c r="Y31" s="43"/>
    </row>
    <row r="32" spans="1:25">
      <c r="A32" s="19" t="s">
        <v>230</v>
      </c>
      <c r="B32" s="19" t="s">
        <v>231</v>
      </c>
      <c r="C32" s="19" t="s">
        <v>208</v>
      </c>
      <c r="D32" s="43"/>
      <c r="E32" s="43" t="s">
        <v>166</v>
      </c>
      <c r="F32" s="43" t="s">
        <v>166</v>
      </c>
      <c r="G32" s="43" t="s">
        <v>166</v>
      </c>
      <c r="H32" s="43" t="s">
        <v>166</v>
      </c>
      <c r="I32" s="43" t="s">
        <v>166</v>
      </c>
      <c r="J32" s="43" t="s">
        <v>166</v>
      </c>
      <c r="K32" s="43" t="s">
        <v>166</v>
      </c>
      <c r="L32" s="43" t="s">
        <v>166</v>
      </c>
      <c r="M32" s="43" t="s">
        <v>166</v>
      </c>
      <c r="N32" s="43" t="s">
        <v>166</v>
      </c>
      <c r="O32" s="43" t="s">
        <v>166</v>
      </c>
      <c r="P32" s="43" t="s">
        <v>166</v>
      </c>
      <c r="Q32" s="43" t="s">
        <v>166</v>
      </c>
      <c r="R32" s="43" t="s">
        <v>166</v>
      </c>
      <c r="S32" s="43" t="s">
        <v>166</v>
      </c>
      <c r="T32" s="43" t="s">
        <v>166</v>
      </c>
      <c r="U32" s="43" t="s">
        <v>166</v>
      </c>
      <c r="V32" s="43"/>
      <c r="W32" s="43"/>
      <c r="X32" s="43"/>
      <c r="Y32" s="43"/>
    </row>
    <row r="33" spans="1:47">
      <c r="A33" s="19" t="s">
        <v>232</v>
      </c>
      <c r="B33" s="19" t="s">
        <v>233</v>
      </c>
      <c r="C33" s="19" t="s">
        <v>208</v>
      </c>
      <c r="D33" s="43"/>
      <c r="E33" s="43" t="s">
        <v>166</v>
      </c>
      <c r="F33" s="43" t="s">
        <v>166</v>
      </c>
      <c r="G33" s="43" t="s">
        <v>166</v>
      </c>
      <c r="H33" s="43" t="s">
        <v>166</v>
      </c>
      <c r="I33" s="43" t="s">
        <v>166</v>
      </c>
      <c r="J33" s="43" t="s">
        <v>166</v>
      </c>
      <c r="K33" s="43" t="s">
        <v>166</v>
      </c>
      <c r="L33" s="43" t="s">
        <v>166</v>
      </c>
      <c r="M33" s="43" t="s">
        <v>166</v>
      </c>
      <c r="N33" s="43" t="s">
        <v>166</v>
      </c>
      <c r="O33" s="43" t="s">
        <v>166</v>
      </c>
      <c r="P33" s="43" t="s">
        <v>166</v>
      </c>
      <c r="Q33" s="43" t="s">
        <v>166</v>
      </c>
      <c r="R33" s="43" t="s">
        <v>166</v>
      </c>
      <c r="S33" s="43" t="s">
        <v>166</v>
      </c>
      <c r="T33" s="43" t="s">
        <v>166</v>
      </c>
      <c r="U33" s="43" t="s">
        <v>166</v>
      </c>
      <c r="V33" s="43"/>
      <c r="W33" s="43"/>
      <c r="X33" s="43"/>
      <c r="Y33" s="43"/>
    </row>
    <row r="34" spans="1:47">
      <c r="A34" s="19" t="s">
        <v>234</v>
      </c>
      <c r="B34" s="19" t="s">
        <v>235</v>
      </c>
      <c r="C34" s="19" t="s">
        <v>208</v>
      </c>
      <c r="D34" s="43"/>
      <c r="E34" s="43" t="s">
        <v>166</v>
      </c>
      <c r="F34" s="43" t="s">
        <v>166</v>
      </c>
      <c r="G34" s="43" t="s">
        <v>166</v>
      </c>
      <c r="H34" s="43" t="s">
        <v>166</v>
      </c>
      <c r="I34" s="43" t="s">
        <v>166</v>
      </c>
      <c r="J34" s="43" t="s">
        <v>166</v>
      </c>
      <c r="K34" s="43" t="s">
        <v>166</v>
      </c>
      <c r="M34" s="43" t="s">
        <v>166</v>
      </c>
      <c r="N34" s="43" t="s">
        <v>166</v>
      </c>
      <c r="O34" s="43"/>
      <c r="P34" s="43"/>
      <c r="Q34" s="43"/>
      <c r="R34" s="43"/>
      <c r="S34" s="43"/>
      <c r="T34" s="43"/>
      <c r="U34" s="43" t="s">
        <v>166</v>
      </c>
      <c r="V34" s="43" t="s">
        <v>166</v>
      </c>
      <c r="W34" s="43" t="s">
        <v>166</v>
      </c>
      <c r="X34" s="43"/>
      <c r="Y34" s="43"/>
    </row>
    <row r="35" spans="1:47">
      <c r="A35" s="19" t="s">
        <v>234</v>
      </c>
      <c r="B35" s="19" t="s">
        <v>235</v>
      </c>
      <c r="C35" s="19" t="s">
        <v>211</v>
      </c>
      <c r="D35" s="43"/>
      <c r="E35" s="43" t="s">
        <v>166</v>
      </c>
      <c r="F35" s="43" t="s">
        <v>166</v>
      </c>
      <c r="G35" s="43" t="s">
        <v>166</v>
      </c>
      <c r="H35" s="43" t="s">
        <v>166</v>
      </c>
      <c r="I35" s="43" t="s">
        <v>166</v>
      </c>
      <c r="J35" s="43" t="s">
        <v>166</v>
      </c>
      <c r="K35" s="43" t="s">
        <v>166</v>
      </c>
      <c r="M35" s="43" t="s">
        <v>166</v>
      </c>
      <c r="N35" s="43" t="s">
        <v>166</v>
      </c>
      <c r="O35" s="43"/>
      <c r="P35" s="43"/>
      <c r="Q35" s="43"/>
      <c r="R35" s="43"/>
      <c r="S35" s="43"/>
      <c r="T35" s="43"/>
      <c r="U35" s="43" t="s">
        <v>166</v>
      </c>
      <c r="V35" s="43" t="s">
        <v>166</v>
      </c>
      <c r="W35" s="43" t="s">
        <v>166</v>
      </c>
      <c r="X35" s="43"/>
      <c r="Y35" s="43"/>
    </row>
    <row r="36" spans="1:47">
      <c r="A36" s="19" t="s">
        <v>236</v>
      </c>
      <c r="B36" s="19" t="s">
        <v>237</v>
      </c>
      <c r="C36" s="19" t="s">
        <v>208</v>
      </c>
      <c r="D36" s="43"/>
      <c r="E36" s="43" t="s">
        <v>166</v>
      </c>
      <c r="F36" s="43" t="s">
        <v>166</v>
      </c>
      <c r="G36" s="43" t="s">
        <v>166</v>
      </c>
      <c r="H36" s="43" t="s">
        <v>166</v>
      </c>
      <c r="I36" s="43" t="s">
        <v>166</v>
      </c>
      <c r="J36" s="43" t="s">
        <v>166</v>
      </c>
      <c r="K36" s="43" t="s">
        <v>166</v>
      </c>
      <c r="M36" s="43" t="s">
        <v>166</v>
      </c>
      <c r="N36" s="43" t="s">
        <v>166</v>
      </c>
      <c r="O36" s="43"/>
      <c r="P36" s="43"/>
      <c r="Q36" s="43"/>
      <c r="R36" s="43"/>
      <c r="S36" s="43"/>
      <c r="T36" s="43"/>
      <c r="U36" s="43" t="s">
        <v>166</v>
      </c>
      <c r="V36" s="43" t="s">
        <v>166</v>
      </c>
      <c r="W36" s="43" t="s">
        <v>166</v>
      </c>
      <c r="X36" s="43"/>
      <c r="Y36" s="43"/>
    </row>
    <row r="37" spans="1:47">
      <c r="A37" s="19" t="s">
        <v>236</v>
      </c>
      <c r="B37" s="19" t="s">
        <v>237</v>
      </c>
      <c r="C37" s="19" t="s">
        <v>211</v>
      </c>
      <c r="D37" s="43"/>
      <c r="E37" s="43" t="s">
        <v>166</v>
      </c>
      <c r="F37" s="43" t="s">
        <v>166</v>
      </c>
      <c r="G37" s="43" t="s">
        <v>166</v>
      </c>
      <c r="H37" s="43" t="s">
        <v>166</v>
      </c>
      <c r="I37" s="43" t="s">
        <v>166</v>
      </c>
      <c r="J37" s="43" t="s">
        <v>166</v>
      </c>
      <c r="K37" s="43" t="s">
        <v>166</v>
      </c>
      <c r="M37" s="43" t="s">
        <v>166</v>
      </c>
      <c r="N37" s="43" t="s">
        <v>166</v>
      </c>
      <c r="O37" s="43"/>
      <c r="P37" s="43"/>
      <c r="Q37" s="43"/>
      <c r="R37" s="43"/>
      <c r="S37" s="43"/>
      <c r="T37" s="43"/>
      <c r="U37" s="43" t="s">
        <v>166</v>
      </c>
      <c r="V37" s="43" t="s">
        <v>166</v>
      </c>
      <c r="W37" s="43" t="s">
        <v>166</v>
      </c>
      <c r="X37" s="43"/>
      <c r="Y37" s="43"/>
    </row>
    <row r="38" spans="1:47">
      <c r="A38" s="19" t="s">
        <v>238</v>
      </c>
      <c r="B38" s="19" t="s">
        <v>239</v>
      </c>
      <c r="C38" s="19" t="s">
        <v>208</v>
      </c>
      <c r="D38" s="43"/>
      <c r="E38" s="43" t="s">
        <v>166</v>
      </c>
      <c r="F38" s="43" t="s">
        <v>166</v>
      </c>
      <c r="G38" s="43" t="s">
        <v>166</v>
      </c>
      <c r="H38" s="43" t="s">
        <v>166</v>
      </c>
      <c r="I38" s="43" t="s">
        <v>166</v>
      </c>
      <c r="J38" s="43" t="s">
        <v>166</v>
      </c>
      <c r="K38" s="43" t="s">
        <v>166</v>
      </c>
      <c r="M38" s="43" t="s">
        <v>166</v>
      </c>
      <c r="N38" s="43" t="s">
        <v>166</v>
      </c>
      <c r="O38" s="43"/>
      <c r="P38" s="43"/>
      <c r="Q38" s="43"/>
      <c r="R38" s="43"/>
      <c r="S38" s="43"/>
      <c r="T38" s="43"/>
      <c r="U38" s="43" t="s">
        <v>166</v>
      </c>
      <c r="V38" s="43" t="s">
        <v>166</v>
      </c>
      <c r="W38" s="43" t="s">
        <v>166</v>
      </c>
      <c r="X38" s="43"/>
      <c r="Y38" s="43"/>
    </row>
    <row r="39" spans="1:47">
      <c r="A39" s="19" t="s">
        <v>238</v>
      </c>
      <c r="B39" s="19" t="s">
        <v>239</v>
      </c>
      <c r="C39" s="19" t="s">
        <v>211</v>
      </c>
      <c r="D39" s="43"/>
      <c r="E39" s="43" t="s">
        <v>166</v>
      </c>
      <c r="F39" s="43" t="s">
        <v>166</v>
      </c>
      <c r="G39" s="43" t="s">
        <v>166</v>
      </c>
      <c r="H39" s="43" t="s">
        <v>166</v>
      </c>
      <c r="I39" s="43" t="s">
        <v>166</v>
      </c>
      <c r="J39" s="43" t="s">
        <v>166</v>
      </c>
      <c r="K39" s="43" t="s">
        <v>166</v>
      </c>
      <c r="M39" s="43" t="s">
        <v>166</v>
      </c>
      <c r="N39" s="43" t="s">
        <v>166</v>
      </c>
      <c r="O39" s="43"/>
      <c r="P39" s="43"/>
      <c r="Q39" s="43"/>
      <c r="R39" s="43"/>
      <c r="S39" s="43"/>
      <c r="T39" s="43"/>
      <c r="U39" s="43" t="s">
        <v>166</v>
      </c>
      <c r="V39" s="43" t="s">
        <v>166</v>
      </c>
      <c r="W39" s="43" t="s">
        <v>166</v>
      </c>
      <c r="X39" s="43"/>
      <c r="Y39" s="43"/>
    </row>
    <row r="40" spans="1:47">
      <c r="A40" s="19" t="s">
        <v>240</v>
      </c>
      <c r="B40" s="19" t="s">
        <v>241</v>
      </c>
      <c r="C40" s="19" t="s">
        <v>208</v>
      </c>
      <c r="D40" s="43"/>
      <c r="E40" s="43" t="s">
        <v>166</v>
      </c>
      <c r="F40" s="43" t="s">
        <v>166</v>
      </c>
      <c r="G40" s="43" t="s">
        <v>166</v>
      </c>
      <c r="H40" s="43" t="s">
        <v>166</v>
      </c>
      <c r="I40" s="43" t="s">
        <v>166</v>
      </c>
      <c r="J40" s="43" t="s">
        <v>166</v>
      </c>
      <c r="K40" s="43" t="s">
        <v>166</v>
      </c>
      <c r="M40" s="43" t="s">
        <v>166</v>
      </c>
      <c r="N40" s="43" t="s">
        <v>166</v>
      </c>
      <c r="O40" s="43"/>
      <c r="P40" s="43"/>
      <c r="Q40" s="43"/>
      <c r="R40" s="43"/>
      <c r="S40" s="43"/>
      <c r="T40" s="43"/>
      <c r="U40" s="43" t="s">
        <v>166</v>
      </c>
      <c r="V40" s="43" t="s">
        <v>166</v>
      </c>
      <c r="W40" s="43" t="s">
        <v>166</v>
      </c>
      <c r="X40" s="43"/>
      <c r="Y40" s="43"/>
    </row>
    <row r="41" spans="1:47">
      <c r="A41" s="19" t="s">
        <v>240</v>
      </c>
      <c r="B41" s="19" t="s">
        <v>241</v>
      </c>
      <c r="C41" s="19" t="s">
        <v>211</v>
      </c>
      <c r="D41" s="43"/>
      <c r="E41" s="43" t="s">
        <v>166</v>
      </c>
      <c r="F41" s="43" t="s">
        <v>166</v>
      </c>
      <c r="G41" s="43" t="s">
        <v>166</v>
      </c>
      <c r="H41" s="43" t="s">
        <v>166</v>
      </c>
      <c r="I41" s="43" t="s">
        <v>166</v>
      </c>
      <c r="J41" s="43" t="s">
        <v>166</v>
      </c>
      <c r="K41" s="43" t="s">
        <v>166</v>
      </c>
      <c r="M41" s="43" t="s">
        <v>166</v>
      </c>
      <c r="N41" s="43" t="s">
        <v>166</v>
      </c>
      <c r="O41" s="43"/>
      <c r="P41" s="43"/>
      <c r="Q41" s="43"/>
      <c r="R41" s="43"/>
      <c r="S41" s="43"/>
      <c r="T41" s="43"/>
      <c r="U41" s="43" t="s">
        <v>166</v>
      </c>
      <c r="V41" s="43" t="s">
        <v>166</v>
      </c>
      <c r="W41" s="43" t="s">
        <v>166</v>
      </c>
      <c r="X41" s="43"/>
      <c r="Y41" s="43"/>
    </row>
    <row r="42" spans="1:47">
      <c r="A42" s="38" t="s">
        <v>242</v>
      </c>
      <c r="B42" s="38" t="s">
        <v>243</v>
      </c>
      <c r="C42" s="38" t="s">
        <v>244</v>
      </c>
      <c r="D42" s="43" t="s">
        <v>166</v>
      </c>
      <c r="E42" s="43" t="s">
        <v>166</v>
      </c>
      <c r="F42" s="43" t="s">
        <v>166</v>
      </c>
      <c r="G42" s="43" t="s">
        <v>166</v>
      </c>
      <c r="H42" s="43" t="s">
        <v>166</v>
      </c>
      <c r="I42" s="43" t="s">
        <v>166</v>
      </c>
      <c r="J42" s="43" t="s">
        <v>166</v>
      </c>
      <c r="K42" s="43" t="s">
        <v>166</v>
      </c>
      <c r="L42" s="43" t="s">
        <v>166</v>
      </c>
      <c r="M42" s="43" t="s">
        <v>166</v>
      </c>
      <c r="N42" s="43" t="s">
        <v>166</v>
      </c>
      <c r="O42" s="43" t="s">
        <v>166</v>
      </c>
      <c r="P42" s="43" t="s">
        <v>166</v>
      </c>
      <c r="Q42" s="43" t="s">
        <v>166</v>
      </c>
      <c r="R42" s="43" t="s">
        <v>166</v>
      </c>
      <c r="S42" s="43" t="s">
        <v>166</v>
      </c>
      <c r="T42" s="43"/>
      <c r="U42" s="43" t="s">
        <v>166</v>
      </c>
      <c r="V42" s="43" t="s">
        <v>166</v>
      </c>
      <c r="W42" s="43" t="s">
        <v>166</v>
      </c>
      <c r="X42" s="43" t="s">
        <v>166</v>
      </c>
      <c r="Y42" s="43" t="s">
        <v>166</v>
      </c>
      <c r="Z42" s="43"/>
      <c r="AA42" s="43"/>
      <c r="AB42" s="43"/>
      <c r="AC42" s="43"/>
      <c r="AD42" s="43"/>
    </row>
    <row r="43" spans="1:47">
      <c r="A43" s="38" t="s">
        <v>245</v>
      </c>
      <c r="B43" s="38" t="s">
        <v>246</v>
      </c>
      <c r="C43" s="38" t="s">
        <v>244</v>
      </c>
      <c r="D43" s="43" t="s">
        <v>166</v>
      </c>
      <c r="E43" s="43"/>
      <c r="F43" s="43"/>
      <c r="G43" s="43"/>
      <c r="H43" s="43"/>
      <c r="I43" s="43"/>
      <c r="J43" s="43"/>
      <c r="K43" s="43"/>
      <c r="L43" s="43" t="s">
        <v>166</v>
      </c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 t="s">
        <v>166</v>
      </c>
      <c r="Y43" s="43" t="s">
        <v>166</v>
      </c>
      <c r="Z43" s="43"/>
      <c r="AA43" s="43"/>
      <c r="AB43" s="43"/>
      <c r="AC43" s="43"/>
      <c r="AD43" s="43"/>
    </row>
    <row r="44" spans="1:47">
      <c r="A44" s="38" t="s">
        <v>247</v>
      </c>
      <c r="B44" s="38" t="s">
        <v>248</v>
      </c>
      <c r="C44" s="38" t="s">
        <v>244</v>
      </c>
      <c r="D44" s="43" t="s">
        <v>166</v>
      </c>
      <c r="E44" s="43" t="s">
        <v>166</v>
      </c>
      <c r="F44" s="43"/>
      <c r="G44" s="43"/>
      <c r="H44" s="43"/>
      <c r="I44" s="43"/>
      <c r="J44" s="43"/>
      <c r="K44" s="43"/>
      <c r="L44" s="43"/>
      <c r="M44" s="43"/>
      <c r="N44" s="43" t="s">
        <v>166</v>
      </c>
      <c r="O44" s="43" t="s">
        <v>166</v>
      </c>
      <c r="P44" s="43" t="s">
        <v>166</v>
      </c>
      <c r="Q44" s="43" t="s">
        <v>166</v>
      </c>
      <c r="R44" s="43" t="s">
        <v>166</v>
      </c>
      <c r="S44" s="43" t="s">
        <v>166</v>
      </c>
      <c r="T44" s="43"/>
      <c r="U44" s="43" t="s">
        <v>166</v>
      </c>
      <c r="V44" s="43"/>
      <c r="W44" s="43"/>
      <c r="X44" s="43"/>
      <c r="Y44" s="43"/>
      <c r="Z44" s="43"/>
      <c r="AA44" s="43"/>
      <c r="AB44" s="43"/>
      <c r="AC44" s="43"/>
      <c r="AD44" s="43"/>
    </row>
    <row r="45" spans="1:47">
      <c r="A45" s="38" t="s">
        <v>249</v>
      </c>
      <c r="B45" s="38" t="s">
        <v>250</v>
      </c>
      <c r="C45" s="38" t="s">
        <v>244</v>
      </c>
      <c r="D45" s="43" t="s">
        <v>166</v>
      </c>
      <c r="E45" s="43" t="s">
        <v>166</v>
      </c>
      <c r="F45" s="43" t="s">
        <v>166</v>
      </c>
      <c r="G45" s="43" t="s">
        <v>166</v>
      </c>
      <c r="H45" s="43" t="s">
        <v>166</v>
      </c>
      <c r="I45" s="43" t="s">
        <v>166</v>
      </c>
      <c r="J45" s="43" t="s">
        <v>166</v>
      </c>
      <c r="K45" s="43" t="s">
        <v>166</v>
      </c>
      <c r="L45" s="43" t="s">
        <v>166</v>
      </c>
      <c r="M45" s="43" t="s">
        <v>166</v>
      </c>
      <c r="N45" s="43" t="s">
        <v>166</v>
      </c>
      <c r="O45" s="43" t="s">
        <v>166</v>
      </c>
      <c r="P45" s="43" t="s">
        <v>166</v>
      </c>
      <c r="Q45" s="43" t="s">
        <v>166</v>
      </c>
      <c r="R45" s="43" t="s">
        <v>166</v>
      </c>
      <c r="S45" s="43" t="s">
        <v>166</v>
      </c>
      <c r="T45" s="43"/>
      <c r="U45" s="43" t="s">
        <v>166</v>
      </c>
      <c r="V45" s="43" t="s">
        <v>166</v>
      </c>
      <c r="W45" s="43" t="s">
        <v>166</v>
      </c>
      <c r="X45" s="43"/>
      <c r="Y45" s="43"/>
      <c r="Z45" s="43"/>
      <c r="AA45" s="43"/>
      <c r="AB45" s="43"/>
      <c r="AC45" s="43"/>
      <c r="AD45" s="43"/>
    </row>
    <row r="46" spans="1:47">
      <c r="A46" s="38" t="s">
        <v>251</v>
      </c>
      <c r="B46" s="38" t="s">
        <v>252</v>
      </c>
      <c r="C46" s="38" t="s">
        <v>253</v>
      </c>
      <c r="D46" s="43" t="s">
        <v>166</v>
      </c>
      <c r="L46" s="43"/>
    </row>
    <row r="47" spans="1:47">
      <c r="A47" s="38" t="s">
        <v>254</v>
      </c>
      <c r="B47" s="19" t="s">
        <v>255</v>
      </c>
      <c r="C47" s="19" t="s">
        <v>208</v>
      </c>
      <c r="D47" s="43"/>
      <c r="E47" s="43" t="s">
        <v>166</v>
      </c>
      <c r="F47" s="43" t="s">
        <v>166</v>
      </c>
      <c r="G47" s="43" t="s">
        <v>166</v>
      </c>
      <c r="H47" s="43" t="s">
        <v>166</v>
      </c>
      <c r="I47" s="43" t="s">
        <v>166</v>
      </c>
      <c r="J47" s="43" t="s">
        <v>166</v>
      </c>
      <c r="K47" s="43" t="s">
        <v>166</v>
      </c>
      <c r="L47" s="43" t="s">
        <v>166</v>
      </c>
      <c r="M47" s="43" t="s">
        <v>166</v>
      </c>
      <c r="N47" s="43" t="s">
        <v>166</v>
      </c>
      <c r="O47" s="43" t="s">
        <v>166</v>
      </c>
      <c r="P47" s="43" t="s">
        <v>166</v>
      </c>
      <c r="Q47" s="43" t="s">
        <v>166</v>
      </c>
      <c r="R47" s="43" t="s">
        <v>166</v>
      </c>
      <c r="S47" s="43" t="s">
        <v>166</v>
      </c>
      <c r="T47" s="43" t="s">
        <v>166</v>
      </c>
      <c r="U47" s="43" t="s">
        <v>166</v>
      </c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 t="s">
        <v>166</v>
      </c>
      <c r="AQ47" s="43" t="s">
        <v>166</v>
      </c>
      <c r="AR47" s="43" t="s">
        <v>166</v>
      </c>
      <c r="AS47" s="43" t="s">
        <v>166</v>
      </c>
      <c r="AT47" s="43" t="s">
        <v>166</v>
      </c>
      <c r="AU47" s="43" t="s">
        <v>166</v>
      </c>
    </row>
    <row r="48" spans="1:47">
      <c r="A48" s="38" t="s">
        <v>256</v>
      </c>
      <c r="B48" s="19" t="s">
        <v>257</v>
      </c>
      <c r="C48" s="38" t="s">
        <v>244</v>
      </c>
      <c r="D48" s="43" t="s">
        <v>166</v>
      </c>
      <c r="E48" s="43" t="s">
        <v>166</v>
      </c>
      <c r="F48" s="43" t="s">
        <v>166</v>
      </c>
      <c r="G48" s="43" t="s">
        <v>166</v>
      </c>
      <c r="H48" s="43" t="s">
        <v>166</v>
      </c>
      <c r="I48" s="43" t="s">
        <v>166</v>
      </c>
      <c r="J48" s="43" t="s">
        <v>166</v>
      </c>
      <c r="K48" s="43" t="s">
        <v>166</v>
      </c>
      <c r="L48" s="43" t="s">
        <v>166</v>
      </c>
      <c r="M48" s="43" t="s">
        <v>166</v>
      </c>
      <c r="N48" s="43" t="s">
        <v>166</v>
      </c>
      <c r="O48" s="43" t="s">
        <v>166</v>
      </c>
      <c r="P48" s="43" t="s">
        <v>166</v>
      </c>
      <c r="Q48" s="43" t="s">
        <v>166</v>
      </c>
      <c r="R48" s="43" t="s">
        <v>166</v>
      </c>
      <c r="S48" s="43" t="s">
        <v>166</v>
      </c>
      <c r="T48" s="43" t="s">
        <v>166</v>
      </c>
      <c r="U48" s="43" t="s">
        <v>166</v>
      </c>
      <c r="V48" s="43" t="s">
        <v>166</v>
      </c>
      <c r="W48" s="43" t="s">
        <v>166</v>
      </c>
      <c r="X48" s="43" t="s">
        <v>166</v>
      </c>
      <c r="Y48" s="43" t="s">
        <v>166</v>
      </c>
      <c r="Z48" s="43"/>
      <c r="AA48" s="43"/>
      <c r="AB48" s="43"/>
      <c r="AC48" s="43"/>
      <c r="AD48" s="43"/>
      <c r="AE48" s="43" t="s">
        <v>166</v>
      </c>
      <c r="AF48" s="43" t="s">
        <v>166</v>
      </c>
      <c r="AG48" s="43" t="s">
        <v>166</v>
      </c>
      <c r="AH48" s="43" t="s">
        <v>166</v>
      </c>
      <c r="AI48" s="43" t="s">
        <v>166</v>
      </c>
      <c r="AJ48" s="43" t="s">
        <v>166</v>
      </c>
      <c r="AK48" s="43" t="s">
        <v>166</v>
      </c>
      <c r="AL48" s="43" t="s">
        <v>166</v>
      </c>
      <c r="AM48" s="43" t="s">
        <v>166</v>
      </c>
      <c r="AN48" s="43" t="s">
        <v>166</v>
      </c>
      <c r="AO48" s="43" t="s">
        <v>166</v>
      </c>
      <c r="AP48" s="43" t="s">
        <v>166</v>
      </c>
      <c r="AQ48" s="43" t="s">
        <v>166</v>
      </c>
      <c r="AR48" s="43" t="s">
        <v>166</v>
      </c>
      <c r="AS48" s="43" t="s">
        <v>166</v>
      </c>
      <c r="AT48" s="43" t="s">
        <v>166</v>
      </c>
      <c r="AU48" s="43" t="s">
        <v>166</v>
      </c>
    </row>
    <row r="49" spans="1:47">
      <c r="A49" s="38" t="s">
        <v>258</v>
      </c>
      <c r="B49" s="19" t="s">
        <v>259</v>
      </c>
      <c r="C49" s="38" t="s">
        <v>244</v>
      </c>
      <c r="D49" s="43" t="s">
        <v>166</v>
      </c>
      <c r="E49" s="43"/>
      <c r="F49" s="43"/>
      <c r="G49" s="43"/>
      <c r="H49" s="43"/>
      <c r="I49" s="43"/>
      <c r="J49" s="43"/>
      <c r="K49" s="43"/>
      <c r="L49" s="43" t="s">
        <v>166</v>
      </c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 t="s">
        <v>166</v>
      </c>
      <c r="Y49" s="43" t="s">
        <v>166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</row>
    <row r="50" spans="1:47">
      <c r="A50" s="38" t="s">
        <v>260</v>
      </c>
      <c r="B50" s="19" t="s">
        <v>261</v>
      </c>
      <c r="C50" s="38" t="s">
        <v>244</v>
      </c>
      <c r="D50" s="43" t="s">
        <v>166</v>
      </c>
      <c r="E50" s="43" t="s">
        <v>166</v>
      </c>
      <c r="F50" s="43"/>
      <c r="G50" s="43"/>
      <c r="H50" s="43"/>
      <c r="I50" s="43"/>
      <c r="J50" s="43"/>
      <c r="K50" s="43"/>
      <c r="L50" s="43"/>
      <c r="M50" s="43"/>
      <c r="N50" s="43" t="s">
        <v>166</v>
      </c>
      <c r="O50" s="43" t="s">
        <v>166</v>
      </c>
      <c r="P50" s="43" t="s">
        <v>166</v>
      </c>
      <c r="Q50" s="43" t="s">
        <v>166</v>
      </c>
      <c r="R50" s="43" t="s">
        <v>166</v>
      </c>
      <c r="S50" s="43" t="s">
        <v>166</v>
      </c>
      <c r="T50" s="43"/>
      <c r="U50" s="43" t="s">
        <v>166</v>
      </c>
      <c r="V50" s="43"/>
      <c r="W50" s="43"/>
      <c r="X50" s="43"/>
      <c r="Y50" s="43"/>
      <c r="Z50" s="43"/>
      <c r="AA50" s="43"/>
      <c r="AB50" s="43"/>
      <c r="AC50" s="43"/>
      <c r="AD50" s="43"/>
      <c r="AE50" s="43" t="s">
        <v>166</v>
      </c>
      <c r="AF50" s="43" t="s">
        <v>166</v>
      </c>
      <c r="AG50" s="43" t="s">
        <v>166</v>
      </c>
      <c r="AH50" s="43"/>
      <c r="AI50" s="43"/>
      <c r="AJ50" s="43"/>
      <c r="AK50" s="43"/>
      <c r="AL50" s="43"/>
      <c r="AM50" s="43" t="s">
        <v>166</v>
      </c>
      <c r="AN50" s="43" t="s">
        <v>166</v>
      </c>
      <c r="AO50" s="43" t="s">
        <v>166</v>
      </c>
      <c r="AP50" s="43" t="s">
        <v>166</v>
      </c>
      <c r="AQ50" s="43" t="s">
        <v>166</v>
      </c>
      <c r="AR50" s="43"/>
      <c r="AS50" s="43"/>
      <c r="AT50" s="43" t="s">
        <v>166</v>
      </c>
      <c r="AU50" s="43" t="s">
        <v>166</v>
      </c>
    </row>
    <row r="51" spans="1:47">
      <c r="A51" s="38" t="s">
        <v>262</v>
      </c>
      <c r="B51" s="19" t="s">
        <v>263</v>
      </c>
      <c r="C51" s="38" t="s">
        <v>244</v>
      </c>
      <c r="D51" s="43" t="s">
        <v>166</v>
      </c>
      <c r="E51" s="43" t="s">
        <v>166</v>
      </c>
      <c r="F51" s="43" t="s">
        <v>166</v>
      </c>
      <c r="G51" s="43" t="s">
        <v>166</v>
      </c>
      <c r="H51" s="43" t="s">
        <v>166</v>
      </c>
      <c r="I51" s="43" t="s">
        <v>166</v>
      </c>
      <c r="J51" s="43" t="s">
        <v>166</v>
      </c>
      <c r="K51" s="43" t="s">
        <v>166</v>
      </c>
      <c r="L51" s="43" t="s">
        <v>166</v>
      </c>
      <c r="M51" s="43" t="s">
        <v>166</v>
      </c>
      <c r="N51" s="43" t="s">
        <v>166</v>
      </c>
      <c r="O51" s="43" t="s">
        <v>166</v>
      </c>
      <c r="P51" s="43" t="s">
        <v>166</v>
      </c>
      <c r="Q51" s="43" t="s">
        <v>166</v>
      </c>
      <c r="R51" s="43" t="s">
        <v>166</v>
      </c>
      <c r="S51" s="43" t="s">
        <v>166</v>
      </c>
      <c r="T51" s="43"/>
      <c r="U51" s="43" t="s">
        <v>166</v>
      </c>
      <c r="V51" s="43" t="s">
        <v>166</v>
      </c>
      <c r="W51" s="43" t="s">
        <v>166</v>
      </c>
      <c r="X51" s="43"/>
      <c r="Y51" s="43"/>
      <c r="Z51" s="43"/>
      <c r="AA51" s="43"/>
      <c r="AB51" s="43"/>
      <c r="AC51" s="43"/>
      <c r="AD51" s="43"/>
      <c r="AE51" s="43"/>
      <c r="AF51" s="43" t="s">
        <v>166</v>
      </c>
      <c r="AG51" s="43"/>
      <c r="AH51" s="43" t="s">
        <v>166</v>
      </c>
      <c r="AI51" s="43" t="s">
        <v>166</v>
      </c>
      <c r="AJ51" s="43" t="s">
        <v>166</v>
      </c>
      <c r="AK51" s="43" t="s">
        <v>166</v>
      </c>
      <c r="AL51" s="43" t="s">
        <v>166</v>
      </c>
      <c r="AM51" s="43" t="s">
        <v>166</v>
      </c>
      <c r="AN51" s="43" t="s">
        <v>166</v>
      </c>
      <c r="AO51" s="43"/>
      <c r="AP51" s="43"/>
      <c r="AQ51" s="43" t="s">
        <v>166</v>
      </c>
      <c r="AR51" s="43" t="s">
        <v>166</v>
      </c>
      <c r="AS51" s="43" t="s">
        <v>166</v>
      </c>
      <c r="AT51" s="43" t="s">
        <v>166</v>
      </c>
      <c r="AU51" s="43" t="s">
        <v>166</v>
      </c>
    </row>
    <row r="54" spans="1:47">
      <c r="A54" s="19" t="str">
        <f>LEFT(A4,4)</f>
        <v>POPT</v>
      </c>
      <c r="B54" s="19" t="str">
        <f>TRIM(B4)</f>
        <v>Total population</v>
      </c>
    </row>
    <row r="55" spans="1:47">
      <c r="A55" s="19" t="str">
        <f t="shared" ref="A55:A101" si="0">LEFT(A5,4)</f>
        <v>GDPT</v>
      </c>
      <c r="B55" s="19" t="str">
        <f t="shared" ref="B55" si="1">TRIM(B5)</f>
        <v>Total GDP (MER)</v>
      </c>
    </row>
    <row r="56" spans="1:47">
      <c r="A56" s="19" t="str">
        <f t="shared" si="0"/>
        <v>XPRP</v>
      </c>
      <c r="B56" s="19" t="str">
        <f t="shared" ref="B56" si="2">TRIM(B6)</f>
        <v>Real producer price/input price</v>
      </c>
    </row>
    <row r="57" spans="1:47">
      <c r="A57" s="19" t="str">
        <f t="shared" si="0"/>
        <v>XPRX</v>
      </c>
      <c r="B57" s="19" t="str">
        <f t="shared" ref="B57" si="3">TRIM(B7)</f>
        <v>Real export price</v>
      </c>
    </row>
    <row r="58" spans="1:47">
      <c r="A58" s="19" t="str">
        <f t="shared" si="0"/>
        <v>AREA</v>
      </c>
      <c r="B58" s="19" t="str">
        <f t="shared" ref="B58" si="4">TRIM(B8)</f>
        <v>Area harvested</v>
      </c>
    </row>
    <row r="59" spans="1:47">
      <c r="A59" s="19" t="str">
        <f t="shared" si="0"/>
        <v>ARRF</v>
      </c>
      <c r="B59" s="19" t="str">
        <f t="shared" ref="B59" si="5">TRIM(B9)</f>
        <v>Area harvested - rainfed</v>
      </c>
    </row>
    <row r="60" spans="1:47">
      <c r="A60" s="19" t="str">
        <f t="shared" si="0"/>
        <v>ARIR</v>
      </c>
      <c r="B60" s="19" t="str">
        <f t="shared" ref="B60" si="6">TRIM(B10)</f>
        <v>Area harvested - irrigated</v>
      </c>
    </row>
    <row r="61" spans="1:47">
      <c r="A61" s="19" t="str">
        <f t="shared" si="0"/>
        <v>LAND</v>
      </c>
      <c r="B61" s="19" t="str">
        <f t="shared" ref="B61" si="7">TRIM(B11)</f>
        <v>Land cover</v>
      </c>
    </row>
    <row r="62" spans="1:47">
      <c r="A62" s="19" t="str">
        <f t="shared" si="0"/>
        <v>YILD</v>
      </c>
      <c r="B62" s="19" t="str">
        <f t="shared" ref="B62" si="8">TRIM(B12)</f>
        <v>Crop yield</v>
      </c>
    </row>
    <row r="63" spans="1:47">
      <c r="A63" s="19" t="str">
        <f t="shared" si="0"/>
        <v>YIRF</v>
      </c>
      <c r="B63" s="19" t="str">
        <f t="shared" ref="B63" si="9">TRIM(B13)</f>
        <v>Crop yield - rainfed</v>
      </c>
    </row>
    <row r="64" spans="1:47">
      <c r="A64" s="19" t="str">
        <f t="shared" si="0"/>
        <v>YIIR</v>
      </c>
      <c r="B64" s="19" t="str">
        <f t="shared" ref="B64" si="10">TRIM(B14)</f>
        <v>Crop yield - irrigated</v>
      </c>
    </row>
    <row r="65" spans="1:2">
      <c r="A65" s="19" t="str">
        <f t="shared" si="0"/>
        <v>YEXO</v>
      </c>
      <c r="B65" s="19" t="str">
        <f t="shared" ref="B65" si="11">TRIM(B15)</f>
        <v>Exogenous crop yield</v>
      </c>
    </row>
    <row r="66" spans="1:2">
      <c r="A66" s="19" t="str">
        <f t="shared" si="0"/>
        <v>YECC</v>
      </c>
      <c r="B66" s="19" t="str">
        <f t="shared" ref="B66" si="12">TRIM(B16)</f>
        <v>Climate change shifter on crop yield</v>
      </c>
    </row>
    <row r="67" spans="1:2">
      <c r="A67" s="19" t="str">
        <f t="shared" si="0"/>
        <v>LYLD</v>
      </c>
      <c r="B67" s="19" t="str">
        <f t="shared" ref="B67" si="13">TRIM(B17)</f>
        <v>Livestock yield (endogenous)</v>
      </c>
    </row>
    <row r="68" spans="1:2">
      <c r="A68" s="19" t="str">
        <f t="shared" si="0"/>
        <v>LYXO</v>
      </c>
      <c r="B68" s="19" t="str">
        <f t="shared" ref="B68" si="14">TRIM(B18)</f>
        <v>Exogenous livestock yield trend</v>
      </c>
    </row>
    <row r="69" spans="1:2">
      <c r="A69" s="19" t="str">
        <f t="shared" si="0"/>
        <v>FEEF</v>
      </c>
      <c r="B69" s="19" t="str">
        <f t="shared" ref="B69" si="15">TRIM(B19)</f>
        <v>Feed conversion efficiency (endogenous)</v>
      </c>
    </row>
    <row r="70" spans="1:2">
      <c r="A70" s="19" t="str">
        <f t="shared" si="0"/>
        <v>FEXO</v>
      </c>
      <c r="B70" s="19" t="str">
        <f t="shared" ref="B70" si="16">TRIM(B20)</f>
        <v>Feed conversion efficiency trend</v>
      </c>
    </row>
    <row r="71" spans="1:2">
      <c r="A71" s="19" t="str">
        <f t="shared" si="0"/>
        <v>FOOD</v>
      </c>
      <c r="B71" s="19" t="str">
        <f t="shared" ref="B71" si="17">TRIM(B21)</f>
        <v>Food use</v>
      </c>
    </row>
    <row r="72" spans="1:2">
      <c r="A72" s="19" t="str">
        <f t="shared" si="0"/>
        <v>FEED</v>
      </c>
      <c r="B72" s="19" t="str">
        <f t="shared" ref="B72" si="18">TRIM(B22)</f>
        <v>Feed use</v>
      </c>
    </row>
    <row r="73" spans="1:2">
      <c r="A73" s="19" t="str">
        <f t="shared" si="0"/>
        <v>FEED</v>
      </c>
      <c r="B73" s="19" t="str">
        <f t="shared" ref="B73" si="19">TRIM(B23)</f>
        <v>Feed use</v>
      </c>
    </row>
    <row r="74" spans="1:2">
      <c r="A74" s="19" t="str">
        <f t="shared" si="0"/>
        <v>OTHU</v>
      </c>
      <c r="B74" s="19" t="str">
        <f t="shared" ref="B74" si="20">TRIM(B24)</f>
        <v>Other use</v>
      </c>
    </row>
    <row r="75" spans="1:2">
      <c r="A75" s="19" t="str">
        <f t="shared" si="0"/>
        <v>IMPO</v>
      </c>
      <c r="B75" s="19" t="str">
        <f t="shared" ref="B75" si="21">TRIM(B25)</f>
        <v>Imports</v>
      </c>
    </row>
    <row r="76" spans="1:2">
      <c r="A76" s="19" t="str">
        <f t="shared" si="0"/>
        <v>EXPO</v>
      </c>
      <c r="B76" s="19" t="str">
        <f t="shared" ref="B76" si="22">TRIM(B26)</f>
        <v>Exports</v>
      </c>
    </row>
    <row r="77" spans="1:2">
      <c r="A77" s="19" t="str">
        <f t="shared" si="0"/>
        <v>FRTN</v>
      </c>
      <c r="B77" s="19" t="str">
        <f t="shared" ref="B77" si="23">TRIM(B27)</f>
        <v>Fertiliser N</v>
      </c>
    </row>
    <row r="78" spans="1:2">
      <c r="A78" s="19" t="str">
        <f t="shared" si="0"/>
        <v>WATR</v>
      </c>
      <c r="B78" s="19" t="str">
        <f t="shared" ref="B78" si="24">TRIM(B28)</f>
        <v>Water for irrigation</v>
      </c>
    </row>
    <row r="79" spans="1:2">
      <c r="A79" s="19" t="str">
        <f t="shared" si="0"/>
        <v>CALO</v>
      </c>
      <c r="B79" s="19" t="str">
        <f t="shared" ref="B79" si="25">TRIM(B29)</f>
        <v>p.c. calory availability</v>
      </c>
    </row>
    <row r="80" spans="1:2">
      <c r="A80" s="19" t="str">
        <f t="shared" si="0"/>
        <v>CALI</v>
      </c>
      <c r="B80" s="19" t="str">
        <f t="shared" ref="B80" si="26">TRIM(B30)</f>
        <v>p.c. calory intake</v>
      </c>
    </row>
    <row r="81" spans="1:2">
      <c r="A81" s="19" t="str">
        <f t="shared" si="0"/>
        <v>PROD</v>
      </c>
      <c r="B81" s="19" t="str">
        <f t="shared" ref="B81" si="27">TRIM(B31)</f>
        <v>Production</v>
      </c>
    </row>
    <row r="82" spans="1:2">
      <c r="A82" s="19" t="str">
        <f t="shared" si="0"/>
        <v>CONS</v>
      </c>
      <c r="B82" s="19" t="str">
        <f t="shared" ref="B82" si="28">TRIM(B32)</f>
        <v>Domestic use</v>
      </c>
    </row>
    <row r="83" spans="1:2">
      <c r="A83" s="19" t="str">
        <f t="shared" si="0"/>
        <v>NETT</v>
      </c>
      <c r="B83" s="19" t="str">
        <f t="shared" ref="B83" si="29">TRIM(B33)</f>
        <v>Net trade</v>
      </c>
    </row>
    <row r="84" spans="1:2">
      <c r="A84" s="19" t="str">
        <f t="shared" si="0"/>
        <v>FRUM</v>
      </c>
      <c r="B84" s="19" t="str">
        <f t="shared" ref="B84" si="30">TRIM(B34)</f>
        <v>Feed use ruminant meat</v>
      </c>
    </row>
    <row r="85" spans="1:2">
      <c r="A85" s="19" t="str">
        <f t="shared" si="0"/>
        <v>FRUM</v>
      </c>
      <c r="B85" s="19" t="str">
        <f t="shared" ref="B85" si="31">TRIM(B35)</f>
        <v>Feed use ruminant meat</v>
      </c>
    </row>
    <row r="86" spans="1:2">
      <c r="A86" s="19" t="str">
        <f t="shared" si="0"/>
        <v>FNRM</v>
      </c>
      <c r="B86" s="19" t="str">
        <f t="shared" ref="B86" si="32">TRIM(B36)</f>
        <v>Feed use non-ruminant</v>
      </c>
    </row>
    <row r="87" spans="1:2">
      <c r="A87" s="19" t="str">
        <f t="shared" si="0"/>
        <v>FNRM</v>
      </c>
      <c r="B87" s="19" t="str">
        <f t="shared" ref="B87" si="33">TRIM(B37)</f>
        <v>Feed use non-ruminant</v>
      </c>
    </row>
    <row r="88" spans="1:2">
      <c r="A88" s="19" t="str">
        <f t="shared" si="0"/>
        <v>FDRY</v>
      </c>
      <c r="B88" s="19" t="str">
        <f t="shared" ref="B88" si="34">TRIM(B38)</f>
        <v>Feed use dairy</v>
      </c>
    </row>
    <row r="89" spans="1:2">
      <c r="A89" s="19" t="str">
        <f t="shared" si="0"/>
        <v>FDRY</v>
      </c>
      <c r="B89" s="19" t="str">
        <f t="shared" ref="B89" si="35">TRIM(B39)</f>
        <v>Feed use dairy</v>
      </c>
    </row>
    <row r="90" spans="1:2">
      <c r="A90" s="19" t="str">
        <f t="shared" si="0"/>
        <v>FFSH</v>
      </c>
      <c r="B90" s="19" t="str">
        <f t="shared" ref="B90" si="36">TRIM(B40)</f>
        <v>Feed fish sector</v>
      </c>
    </row>
    <row r="91" spans="1:2">
      <c r="A91" s="19" t="str">
        <f t="shared" si="0"/>
        <v>FFSH</v>
      </c>
      <c r="B91" s="19" t="str">
        <f t="shared" ref="B91" si="37">TRIM(B41)</f>
        <v>Feed fish sector</v>
      </c>
    </row>
    <row r="92" spans="1:2">
      <c r="A92" s="19" t="str">
        <f t="shared" si="0"/>
        <v>EMIS</v>
      </c>
      <c r="B92" s="19" t="str">
        <f t="shared" ref="B92" si="38">TRIM(B42)</f>
        <v>Total GHG emissions</v>
      </c>
    </row>
    <row r="93" spans="1:2">
      <c r="A93" s="19" t="str">
        <f t="shared" si="0"/>
        <v>ECO2</v>
      </c>
      <c r="B93" s="19" t="str">
        <f t="shared" ref="B93" si="39">TRIM(B43)</f>
        <v>Total CO2 emissions</v>
      </c>
    </row>
    <row r="94" spans="1:2">
      <c r="A94" s="19" t="str">
        <f t="shared" si="0"/>
        <v>ECH4</v>
      </c>
      <c r="B94" s="19" t="str">
        <f t="shared" ref="B94" si="40">TRIM(B44)</f>
        <v>Total CH4 emissions</v>
      </c>
    </row>
    <row r="95" spans="1:2">
      <c r="A95" s="19" t="str">
        <f t="shared" si="0"/>
        <v>EN2O</v>
      </c>
      <c r="B95" s="19" t="str">
        <f t="shared" ref="B95" si="41">TRIM(B45)</f>
        <v>Total N2O emissions</v>
      </c>
    </row>
    <row r="96" spans="1:2">
      <c r="A96" s="19" t="str">
        <f t="shared" si="0"/>
        <v>CTAX</v>
      </c>
      <c r="B96" s="19" t="str">
        <f t="shared" ref="B96" si="42">TRIM(B46)</f>
        <v>Carbon tax level</v>
      </c>
    </row>
    <row r="97" spans="1:2">
      <c r="A97" s="19" t="str">
        <f t="shared" si="0"/>
        <v>TPRD</v>
      </c>
      <c r="B97" s="19" t="str">
        <f t="shared" ref="B97" si="43">TRIM(B47)</f>
        <v>Technical mitigation options - Production</v>
      </c>
    </row>
    <row r="98" spans="1:2">
      <c r="A98" s="19" t="str">
        <f t="shared" si="0"/>
        <v>TGHG</v>
      </c>
      <c r="B98" s="19" t="str">
        <f t="shared" ref="B98" si="44">TRIM(B48)</f>
        <v>Technical mitigation options - Emissions</v>
      </c>
    </row>
    <row r="99" spans="1:2">
      <c r="A99" s="19" t="str">
        <f t="shared" si="0"/>
        <v>TCO2</v>
      </c>
      <c r="B99" s="19" t="str">
        <f t="shared" ref="B99" si="45">TRIM(B49)</f>
        <v>Technical mitigation options - CO2</v>
      </c>
    </row>
    <row r="100" spans="1:2">
      <c r="A100" s="19" t="str">
        <f t="shared" si="0"/>
        <v>TCH4</v>
      </c>
      <c r="B100" s="19" t="str">
        <f t="shared" ref="B100" si="46">TRIM(B50)</f>
        <v>Technical mitigation options - CH4</v>
      </c>
    </row>
    <row r="101" spans="1:2">
      <c r="A101" s="19" t="str">
        <f t="shared" si="0"/>
        <v>TN2O</v>
      </c>
      <c r="B101" s="19" t="str">
        <f t="shared" ref="B101" si="47">TRIM(B51)</f>
        <v>Technical mitigation options - N2O</v>
      </c>
    </row>
    <row r="102" spans="1:2">
      <c r="A102" s="19" t="str">
        <f t="shared" ref="A102:B102" si="48">TRIM(A52)</f>
        <v/>
      </c>
      <c r="B102" s="19" t="str">
        <f t="shared" si="48"/>
        <v/>
      </c>
    </row>
    <row r="103" spans="1:2">
      <c r="A103" s="19" t="str">
        <f t="shared" ref="A103:B103" si="49">TRIM(A53)</f>
        <v/>
      </c>
      <c r="B103" s="19" t="str">
        <f t="shared" si="49"/>
        <v/>
      </c>
    </row>
    <row r="104" spans="1:2">
      <c r="A104" s="19" t="str">
        <f t="shared" ref="A104:B104" si="50">TRIM(A54)</f>
        <v>POPT</v>
      </c>
      <c r="B104" s="19" t="str">
        <f t="shared" si="50"/>
        <v>Total population</v>
      </c>
    </row>
    <row r="105" spans="1:2">
      <c r="A105" s="19" t="str">
        <f t="shared" ref="A105:B105" si="51">TRIM(A55)</f>
        <v>GDPT</v>
      </c>
      <c r="B105" s="19" t="str">
        <f t="shared" si="51"/>
        <v>Total GDP (MER)</v>
      </c>
    </row>
    <row r="106" spans="1:2">
      <c r="A106" s="19" t="str">
        <f t="shared" ref="A106:B106" si="52">TRIM(A56)</f>
        <v>XPRP</v>
      </c>
      <c r="B106" s="19" t="str">
        <f t="shared" si="52"/>
        <v>Real producer price/input price</v>
      </c>
    </row>
    <row r="107" spans="1:2">
      <c r="A107" s="19" t="str">
        <f t="shared" ref="A107:B107" si="53">TRIM(A57)</f>
        <v>XPRX</v>
      </c>
      <c r="B107" s="19" t="str">
        <f t="shared" si="53"/>
        <v>Real export price</v>
      </c>
    </row>
    <row r="108" spans="1:2">
      <c r="A108" s="19" t="str">
        <f t="shared" ref="A108:B108" si="54">TRIM(A58)</f>
        <v>AREA</v>
      </c>
      <c r="B108" s="19" t="str">
        <f t="shared" si="54"/>
        <v>Area harvested</v>
      </c>
    </row>
  </sheetData>
  <phoneticPr fontId="13" type="noConversion"/>
  <pageMargins left="0.7" right="0.7" top="0.75" bottom="0.75" header="0.3" footer="0.3"/>
  <pageSetup orientation="portrait" horizontalDpi="1200" verticalDpi="1200" r:id="rId1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25"/>
  <sheetViews>
    <sheetView workbookViewId="0">
      <selection activeCell="B15" sqref="B15"/>
    </sheetView>
  </sheetViews>
  <sheetFormatPr defaultColWidth="9.15234375" defaultRowHeight="14.6"/>
  <cols>
    <col min="1" max="2" width="10.84375" style="1" customWidth="1"/>
    <col min="3" max="3" width="24.15234375" style="1" customWidth="1"/>
    <col min="4" max="4" width="39.765625" style="1" customWidth="1"/>
    <col min="5" max="5" width="34.15234375" style="1" customWidth="1"/>
    <col min="6" max="6" width="8.84375" style="1" customWidth="1"/>
    <col min="7" max="7" width="25" style="1" customWidth="1"/>
    <col min="8" max="21" width="8.84375" style="1" customWidth="1"/>
    <col min="22" max="16384" width="9.15234375" style="1"/>
  </cols>
  <sheetData>
    <row r="1" spans="1:18">
      <c r="A1" s="3" t="s">
        <v>264</v>
      </c>
      <c r="B1" s="3"/>
      <c r="G1" s="6" t="s">
        <v>265</v>
      </c>
      <c r="K1" s="1" t="s">
        <v>266</v>
      </c>
    </row>
    <row r="2" spans="1:18">
      <c r="A2" s="4" t="s">
        <v>1</v>
      </c>
      <c r="B2" s="4"/>
      <c r="C2" s="4" t="s">
        <v>267</v>
      </c>
      <c r="D2" s="4" t="s">
        <v>268</v>
      </c>
      <c r="E2" s="4" t="s">
        <v>269</v>
      </c>
      <c r="G2" s="4" t="s">
        <v>270</v>
      </c>
      <c r="H2" s="21" t="s">
        <v>271</v>
      </c>
      <c r="I2" s="21" t="s">
        <v>272</v>
      </c>
      <c r="J2" s="21" t="s">
        <v>273</v>
      </c>
      <c r="K2" s="21" t="s">
        <v>274</v>
      </c>
    </row>
    <row r="3" spans="1:18">
      <c r="A3" s="1" t="s">
        <v>275</v>
      </c>
      <c r="B3" s="1" t="s">
        <v>1386</v>
      </c>
      <c r="C3" s="1" t="s">
        <v>276</v>
      </c>
      <c r="D3" s="1" t="s">
        <v>276</v>
      </c>
      <c r="F3" s="22"/>
      <c r="G3" s="1" t="s">
        <v>277</v>
      </c>
      <c r="H3" s="22" t="s">
        <v>278</v>
      </c>
      <c r="I3" s="22" t="s">
        <v>279</v>
      </c>
      <c r="J3" s="22">
        <v>4</v>
      </c>
      <c r="K3" s="22" t="s">
        <v>280</v>
      </c>
    </row>
    <row r="4" spans="1:18">
      <c r="A4" s="1" t="s">
        <v>281</v>
      </c>
      <c r="B4" s="1" t="s">
        <v>1386</v>
      </c>
      <c r="C4" s="1" t="s">
        <v>281</v>
      </c>
      <c r="D4" s="1" t="s">
        <v>282</v>
      </c>
      <c r="F4" s="22"/>
      <c r="G4" s="1" t="s">
        <v>283</v>
      </c>
      <c r="H4" s="22" t="s">
        <v>284</v>
      </c>
      <c r="I4" s="22" t="s">
        <v>285</v>
      </c>
      <c r="J4" s="22">
        <v>8</v>
      </c>
      <c r="K4" s="22" t="s">
        <v>286</v>
      </c>
    </row>
    <row r="5" spans="1:18">
      <c r="A5" s="1" t="s">
        <v>287</v>
      </c>
      <c r="B5" s="1" t="s">
        <v>1386</v>
      </c>
      <c r="C5" s="1" t="s">
        <v>288</v>
      </c>
      <c r="D5" s="1" t="s">
        <v>288</v>
      </c>
      <c r="F5" s="22"/>
      <c r="G5" s="1" t="s">
        <v>289</v>
      </c>
      <c r="H5" s="22" t="s">
        <v>290</v>
      </c>
      <c r="I5" s="22" t="s">
        <v>291</v>
      </c>
      <c r="J5" s="22">
        <v>12</v>
      </c>
      <c r="K5" s="22" t="s">
        <v>292</v>
      </c>
    </row>
    <row r="6" spans="1:18">
      <c r="A6" s="1" t="s">
        <v>293</v>
      </c>
      <c r="B6" s="1" t="s">
        <v>1386</v>
      </c>
      <c r="C6" s="1" t="s">
        <v>294</v>
      </c>
      <c r="D6" s="1" t="s">
        <v>295</v>
      </c>
      <c r="F6" s="22"/>
      <c r="G6" s="1" t="s">
        <v>296</v>
      </c>
      <c r="H6" s="22" t="s">
        <v>297</v>
      </c>
      <c r="I6" s="22" t="s">
        <v>298</v>
      </c>
      <c r="J6" s="22">
        <v>20</v>
      </c>
      <c r="K6" s="22" t="s">
        <v>286</v>
      </c>
    </row>
    <row r="7" spans="1:18">
      <c r="A7" s="1" t="s">
        <v>299</v>
      </c>
      <c r="B7" s="1" t="s">
        <v>1386</v>
      </c>
      <c r="C7" s="1" t="s">
        <v>300</v>
      </c>
      <c r="D7" s="1" t="s">
        <v>301</v>
      </c>
      <c r="F7" s="22"/>
      <c r="G7" s="1" t="s">
        <v>302</v>
      </c>
      <c r="H7" s="22" t="s">
        <v>303</v>
      </c>
      <c r="I7" s="22" t="s">
        <v>304</v>
      </c>
      <c r="J7" s="22">
        <v>24</v>
      </c>
      <c r="K7" s="22" t="s">
        <v>305</v>
      </c>
    </row>
    <row r="8" spans="1:18">
      <c r="A8" s="1" t="s">
        <v>286</v>
      </c>
      <c r="B8" s="1" t="s">
        <v>1386</v>
      </c>
      <c r="C8" s="1" t="s">
        <v>306</v>
      </c>
      <c r="D8" s="1" t="s">
        <v>307</v>
      </c>
      <c r="F8" s="22"/>
      <c r="G8" s="1" t="s">
        <v>308</v>
      </c>
      <c r="H8" s="22" t="s">
        <v>309</v>
      </c>
      <c r="I8" s="22" t="s">
        <v>310</v>
      </c>
      <c r="J8" s="22">
        <v>660</v>
      </c>
      <c r="K8" s="22" t="s">
        <v>293</v>
      </c>
    </row>
    <row r="9" spans="1:18">
      <c r="A9" s="1" t="s">
        <v>292</v>
      </c>
      <c r="B9" s="1" t="s">
        <v>1386</v>
      </c>
      <c r="C9" s="1" t="s">
        <v>311</v>
      </c>
      <c r="D9" s="1" t="s">
        <v>312</v>
      </c>
      <c r="F9" s="22"/>
      <c r="G9" s="1" t="s">
        <v>313</v>
      </c>
      <c r="H9" s="22" t="s">
        <v>314</v>
      </c>
      <c r="I9" s="22" t="s">
        <v>315</v>
      </c>
      <c r="J9" s="22">
        <v>28</v>
      </c>
      <c r="K9" s="22" t="s">
        <v>293</v>
      </c>
    </row>
    <row r="10" spans="1:18">
      <c r="A10" s="1" t="s">
        <v>305</v>
      </c>
      <c r="B10" s="1" t="s">
        <v>305</v>
      </c>
      <c r="C10" s="1" t="s">
        <v>316</v>
      </c>
      <c r="D10" s="1" t="s">
        <v>317</v>
      </c>
      <c r="F10" s="22"/>
      <c r="G10" s="1" t="s">
        <v>318</v>
      </c>
      <c r="H10" s="22" t="s">
        <v>319</v>
      </c>
      <c r="I10" s="22" t="s">
        <v>320</v>
      </c>
      <c r="J10" s="22">
        <v>32</v>
      </c>
      <c r="K10" s="22" t="s">
        <v>293</v>
      </c>
      <c r="R10" s="1" t="s">
        <v>166</v>
      </c>
    </row>
    <row r="11" spans="1:18">
      <c r="A11" s="1" t="s">
        <v>321</v>
      </c>
      <c r="B11" s="1" t="s">
        <v>321</v>
      </c>
      <c r="C11" s="1" t="s">
        <v>322</v>
      </c>
      <c r="D11" s="1" t="s">
        <v>323</v>
      </c>
      <c r="F11" s="22"/>
      <c r="G11" s="1" t="s">
        <v>324</v>
      </c>
      <c r="H11" s="22" t="s">
        <v>325</v>
      </c>
      <c r="I11" s="22" t="s">
        <v>326</v>
      </c>
      <c r="J11" s="22">
        <v>51</v>
      </c>
      <c r="K11" s="22" t="s">
        <v>299</v>
      </c>
      <c r="R11" s="1" t="s">
        <v>166</v>
      </c>
    </row>
    <row r="12" spans="1:18">
      <c r="A12" s="1" t="s">
        <v>327</v>
      </c>
      <c r="B12" s="1" t="s">
        <v>327</v>
      </c>
      <c r="C12" s="1" t="s">
        <v>328</v>
      </c>
      <c r="D12" s="1" t="s">
        <v>328</v>
      </c>
      <c r="F12" s="22"/>
      <c r="G12" s="1" t="s">
        <v>329</v>
      </c>
      <c r="H12" s="22" t="s">
        <v>330</v>
      </c>
      <c r="I12" s="22" t="s">
        <v>331</v>
      </c>
      <c r="J12" s="22">
        <v>533</v>
      </c>
      <c r="K12" s="22" t="s">
        <v>293</v>
      </c>
    </row>
    <row r="13" spans="1:18">
      <c r="A13" s="1" t="s">
        <v>332</v>
      </c>
      <c r="B13" s="1" t="s">
        <v>332</v>
      </c>
      <c r="C13" s="1" t="s">
        <v>333</v>
      </c>
      <c r="D13" s="1" t="s">
        <v>334</v>
      </c>
      <c r="E13" s="2"/>
      <c r="F13" s="22"/>
      <c r="G13" s="1" t="s">
        <v>335</v>
      </c>
      <c r="H13" s="22" t="s">
        <v>336</v>
      </c>
      <c r="I13" s="22" t="s">
        <v>337</v>
      </c>
      <c r="J13" s="22">
        <v>36</v>
      </c>
      <c r="K13" s="22" t="s">
        <v>338</v>
      </c>
    </row>
    <row r="14" spans="1:18">
      <c r="A14" s="1" t="s">
        <v>280</v>
      </c>
      <c r="B14" s="1" t="s">
        <v>280</v>
      </c>
      <c r="C14" s="1" t="s">
        <v>339</v>
      </c>
      <c r="D14" s="1" t="s">
        <v>340</v>
      </c>
      <c r="E14" s="2"/>
      <c r="F14" s="22"/>
      <c r="G14" s="1" t="s">
        <v>341</v>
      </c>
      <c r="H14" s="22" t="s">
        <v>342</v>
      </c>
      <c r="I14" s="22" t="s">
        <v>343</v>
      </c>
      <c r="J14" s="22">
        <v>40</v>
      </c>
      <c r="K14" s="22" t="s">
        <v>286</v>
      </c>
    </row>
    <row r="15" spans="1:18">
      <c r="A15" s="1" t="s">
        <v>338</v>
      </c>
      <c r="B15" s="1" t="s">
        <v>1386</v>
      </c>
      <c r="C15" s="1" t="s">
        <v>344</v>
      </c>
      <c r="D15" s="1" t="s">
        <v>344</v>
      </c>
      <c r="E15" s="2"/>
      <c r="F15" s="22"/>
      <c r="G15" s="1" t="s">
        <v>345</v>
      </c>
      <c r="H15" s="22" t="s">
        <v>346</v>
      </c>
      <c r="I15" s="22" t="s">
        <v>347</v>
      </c>
      <c r="J15" s="22">
        <v>31</v>
      </c>
      <c r="K15" s="22" t="s">
        <v>299</v>
      </c>
    </row>
    <row r="16" spans="1:18">
      <c r="E16" s="2"/>
      <c r="G16" s="1" t="s">
        <v>348</v>
      </c>
      <c r="H16" s="22" t="s">
        <v>349</v>
      </c>
      <c r="I16" s="22" t="s">
        <v>350</v>
      </c>
      <c r="J16" s="22">
        <v>44</v>
      </c>
      <c r="K16" s="22" t="s">
        <v>293</v>
      </c>
    </row>
    <row r="17" spans="1:11">
      <c r="A17" s="1" t="s">
        <v>351</v>
      </c>
      <c r="C17" s="1" t="s">
        <v>352</v>
      </c>
      <c r="D17" s="1" t="s">
        <v>353</v>
      </c>
      <c r="E17" s="2" t="s">
        <v>354</v>
      </c>
      <c r="G17" s="1" t="s">
        <v>355</v>
      </c>
      <c r="H17" s="22" t="s">
        <v>356</v>
      </c>
      <c r="I17" s="22" t="s">
        <v>357</v>
      </c>
      <c r="J17" s="22">
        <v>48</v>
      </c>
      <c r="K17" s="22" t="s">
        <v>292</v>
      </c>
    </row>
    <row r="18" spans="1:11">
      <c r="A18" s="1" t="s">
        <v>358</v>
      </c>
      <c r="C18" s="1" t="s">
        <v>359</v>
      </c>
      <c r="D18" s="1" t="s">
        <v>360</v>
      </c>
      <c r="E18" s="2" t="s">
        <v>361</v>
      </c>
      <c r="G18" s="1" t="s">
        <v>362</v>
      </c>
      <c r="H18" s="22" t="s">
        <v>363</v>
      </c>
      <c r="I18" s="22" t="s">
        <v>364</v>
      </c>
      <c r="J18" s="22">
        <v>50</v>
      </c>
      <c r="K18" s="22" t="s">
        <v>280</v>
      </c>
    </row>
    <row r="19" spans="1:11">
      <c r="A19" s="1" t="s">
        <v>365</v>
      </c>
      <c r="C19" s="1" t="s">
        <v>366</v>
      </c>
      <c r="D19" s="1" t="s">
        <v>366</v>
      </c>
      <c r="E19" s="2" t="s">
        <v>367</v>
      </c>
      <c r="G19" s="1" t="s">
        <v>368</v>
      </c>
      <c r="H19" s="22" t="s">
        <v>369</v>
      </c>
      <c r="I19" s="22" t="s">
        <v>370</v>
      </c>
      <c r="J19" s="22">
        <v>52</v>
      </c>
      <c r="K19" s="22" t="s">
        <v>293</v>
      </c>
    </row>
    <row r="20" spans="1:11">
      <c r="A20" s="1" t="s">
        <v>371</v>
      </c>
      <c r="C20" s="1" t="s">
        <v>372</v>
      </c>
      <c r="D20" s="1" t="s">
        <v>372</v>
      </c>
      <c r="E20" s="2" t="s">
        <v>373</v>
      </c>
      <c r="G20" s="1" t="s">
        <v>374</v>
      </c>
      <c r="H20" s="22" t="s">
        <v>375</v>
      </c>
      <c r="I20" s="22" t="s">
        <v>376</v>
      </c>
      <c r="J20" s="22">
        <v>112</v>
      </c>
      <c r="K20" s="22" t="s">
        <v>299</v>
      </c>
    </row>
    <row r="21" spans="1:11">
      <c r="G21" s="1" t="s">
        <v>377</v>
      </c>
      <c r="H21" s="22" t="s">
        <v>378</v>
      </c>
      <c r="I21" s="22" t="s">
        <v>379</v>
      </c>
      <c r="J21" s="22">
        <v>56</v>
      </c>
      <c r="K21" s="22" t="s">
        <v>286</v>
      </c>
    </row>
    <row r="22" spans="1:11">
      <c r="A22" s="1" t="s">
        <v>380</v>
      </c>
      <c r="C22" s="1" t="s">
        <v>381</v>
      </c>
      <c r="D22" s="1" t="s">
        <v>381</v>
      </c>
      <c r="G22" s="1" t="s">
        <v>382</v>
      </c>
      <c r="H22" s="22" t="s">
        <v>383</v>
      </c>
      <c r="I22" s="22" t="s">
        <v>384</v>
      </c>
      <c r="J22" s="22">
        <v>84</v>
      </c>
      <c r="K22" s="22" t="s">
        <v>293</v>
      </c>
    </row>
    <row r="23" spans="1:11">
      <c r="G23" s="1" t="s">
        <v>385</v>
      </c>
      <c r="H23" s="22" t="s">
        <v>386</v>
      </c>
      <c r="I23" s="22" t="s">
        <v>387</v>
      </c>
      <c r="J23" s="22">
        <v>204</v>
      </c>
      <c r="K23" s="22" t="s">
        <v>305</v>
      </c>
    </row>
    <row r="24" spans="1:11">
      <c r="A24" s="6" t="s">
        <v>388</v>
      </c>
      <c r="B24" s="6"/>
      <c r="G24" s="1" t="s">
        <v>389</v>
      </c>
      <c r="H24" s="22" t="s">
        <v>390</v>
      </c>
      <c r="I24" s="22" t="s">
        <v>391</v>
      </c>
      <c r="J24" s="22">
        <v>60</v>
      </c>
      <c r="K24" s="22" t="s">
        <v>293</v>
      </c>
    </row>
    <row r="25" spans="1:11">
      <c r="A25" s="1" t="s">
        <v>392</v>
      </c>
      <c r="C25" s="1" t="s">
        <v>393</v>
      </c>
      <c r="D25" s="1" t="s">
        <v>394</v>
      </c>
      <c r="G25" s="1" t="s">
        <v>395</v>
      </c>
      <c r="H25" s="22" t="s">
        <v>396</v>
      </c>
      <c r="I25" s="22" t="s">
        <v>397</v>
      </c>
      <c r="J25" s="22">
        <v>64</v>
      </c>
      <c r="K25" s="22" t="s">
        <v>280</v>
      </c>
    </row>
    <row r="26" spans="1:11">
      <c r="G26" s="1" t="s">
        <v>398</v>
      </c>
      <c r="H26" s="22" t="s">
        <v>399</v>
      </c>
      <c r="I26" s="22" t="s">
        <v>400</v>
      </c>
      <c r="J26" s="22">
        <v>68</v>
      </c>
      <c r="K26" s="22" t="s">
        <v>293</v>
      </c>
    </row>
    <row r="27" spans="1:11">
      <c r="G27" s="1" t="s">
        <v>401</v>
      </c>
      <c r="H27" s="22" t="s">
        <v>402</v>
      </c>
      <c r="I27" s="22" t="s">
        <v>403</v>
      </c>
      <c r="J27" s="22">
        <v>70</v>
      </c>
      <c r="K27" s="22" t="s">
        <v>286</v>
      </c>
    </row>
    <row r="28" spans="1:11">
      <c r="G28" s="1" t="s">
        <v>404</v>
      </c>
      <c r="H28" s="22" t="s">
        <v>405</v>
      </c>
      <c r="I28" s="22" t="s">
        <v>406</v>
      </c>
      <c r="J28" s="22">
        <v>72</v>
      </c>
      <c r="K28" s="22" t="s">
        <v>305</v>
      </c>
    </row>
    <row r="29" spans="1:11">
      <c r="G29" s="1" t="s">
        <v>288</v>
      </c>
      <c r="H29" s="22" t="s">
        <v>407</v>
      </c>
      <c r="I29" s="22" t="s">
        <v>287</v>
      </c>
      <c r="J29" s="22">
        <v>76</v>
      </c>
      <c r="K29" s="22" t="s">
        <v>287</v>
      </c>
    </row>
    <row r="30" spans="1:11">
      <c r="G30" s="1" t="s">
        <v>408</v>
      </c>
      <c r="H30" s="22" t="s">
        <v>409</v>
      </c>
      <c r="I30" s="22" t="s">
        <v>410</v>
      </c>
      <c r="J30" s="22">
        <v>92</v>
      </c>
      <c r="K30" s="22" t="s">
        <v>293</v>
      </c>
    </row>
    <row r="31" spans="1:11">
      <c r="G31" s="1" t="s">
        <v>411</v>
      </c>
      <c r="H31" s="22" t="s">
        <v>412</v>
      </c>
      <c r="I31" s="22" t="s">
        <v>413</v>
      </c>
      <c r="J31" s="22">
        <v>96</v>
      </c>
      <c r="K31" s="22" t="s">
        <v>332</v>
      </c>
    </row>
    <row r="32" spans="1:11">
      <c r="G32" s="1" t="s">
        <v>414</v>
      </c>
      <c r="H32" s="22" t="s">
        <v>415</v>
      </c>
      <c r="I32" s="22" t="s">
        <v>416</v>
      </c>
      <c r="J32" s="22">
        <v>100</v>
      </c>
      <c r="K32" s="22" t="s">
        <v>286</v>
      </c>
    </row>
    <row r="33" spans="7:11">
      <c r="G33" s="1" t="s">
        <v>417</v>
      </c>
      <c r="H33" s="22" t="s">
        <v>418</v>
      </c>
      <c r="I33" s="22" t="s">
        <v>419</v>
      </c>
      <c r="J33" s="22">
        <v>854</v>
      </c>
      <c r="K33" s="22" t="s">
        <v>305</v>
      </c>
    </row>
    <row r="34" spans="7:11">
      <c r="G34" s="1" t="s">
        <v>420</v>
      </c>
      <c r="H34" s="22" t="s">
        <v>421</v>
      </c>
      <c r="I34" s="22" t="s">
        <v>422</v>
      </c>
      <c r="J34" s="22">
        <v>108</v>
      </c>
      <c r="K34" s="22" t="s">
        <v>305</v>
      </c>
    </row>
    <row r="35" spans="7:11">
      <c r="G35" s="1" t="s">
        <v>423</v>
      </c>
      <c r="H35" s="22" t="s">
        <v>424</v>
      </c>
      <c r="I35" s="22" t="s">
        <v>425</v>
      </c>
      <c r="J35" s="22">
        <v>116</v>
      </c>
      <c r="K35" s="22" t="s">
        <v>332</v>
      </c>
    </row>
    <row r="36" spans="7:11">
      <c r="G36" s="1" t="s">
        <v>426</v>
      </c>
      <c r="H36" s="22" t="s">
        <v>427</v>
      </c>
      <c r="I36" s="22" t="s">
        <v>428</v>
      </c>
      <c r="J36" s="22">
        <v>120</v>
      </c>
      <c r="K36" s="22" t="s">
        <v>305</v>
      </c>
    </row>
    <row r="37" spans="7:11">
      <c r="G37" s="1" t="s">
        <v>276</v>
      </c>
      <c r="H37" s="22" t="s">
        <v>429</v>
      </c>
      <c r="I37" s="22" t="s">
        <v>275</v>
      </c>
      <c r="J37" s="22">
        <v>124</v>
      </c>
      <c r="K37" s="22" t="s">
        <v>275</v>
      </c>
    </row>
    <row r="38" spans="7:11">
      <c r="G38" s="1" t="s">
        <v>430</v>
      </c>
      <c r="H38" s="22" t="s">
        <v>431</v>
      </c>
      <c r="I38" s="22" t="s">
        <v>432</v>
      </c>
      <c r="J38" s="22">
        <v>132</v>
      </c>
      <c r="K38" s="22" t="s">
        <v>305</v>
      </c>
    </row>
    <row r="39" spans="7:11">
      <c r="G39" s="1" t="s">
        <v>433</v>
      </c>
      <c r="H39" s="22" t="s">
        <v>434</v>
      </c>
      <c r="I39" s="22" t="s">
        <v>435</v>
      </c>
      <c r="J39" s="22">
        <v>136</v>
      </c>
      <c r="K39" s="22" t="s">
        <v>293</v>
      </c>
    </row>
    <row r="40" spans="7:11">
      <c r="G40" s="1" t="s">
        <v>436</v>
      </c>
      <c r="H40" s="22" t="s">
        <v>437</v>
      </c>
      <c r="I40" s="22" t="s">
        <v>438</v>
      </c>
      <c r="J40" s="22">
        <v>140</v>
      </c>
      <c r="K40" s="22" t="s">
        <v>305</v>
      </c>
    </row>
    <row r="41" spans="7:11">
      <c r="G41" s="1" t="s">
        <v>439</v>
      </c>
      <c r="H41" s="22" t="s">
        <v>440</v>
      </c>
      <c r="I41" s="22" t="s">
        <v>441</v>
      </c>
      <c r="J41" s="22">
        <v>148</v>
      </c>
      <c r="K41" s="22" t="s">
        <v>305</v>
      </c>
    </row>
    <row r="42" spans="7:11">
      <c r="G42" s="1" t="s">
        <v>442</v>
      </c>
      <c r="H42" s="22" t="s">
        <v>443</v>
      </c>
      <c r="I42" s="22" t="s">
        <v>444</v>
      </c>
      <c r="J42" s="22">
        <v>152</v>
      </c>
      <c r="K42" s="22" t="s">
        <v>293</v>
      </c>
    </row>
    <row r="43" spans="7:11">
      <c r="G43" s="1" t="s">
        <v>322</v>
      </c>
      <c r="H43" s="22" t="s">
        <v>445</v>
      </c>
      <c r="I43" s="22" t="s">
        <v>321</v>
      </c>
      <c r="J43" s="22">
        <v>156</v>
      </c>
      <c r="K43" s="22" t="s">
        <v>321</v>
      </c>
    </row>
    <row r="44" spans="7:11">
      <c r="G44" s="1" t="s">
        <v>446</v>
      </c>
      <c r="H44" s="22" t="s">
        <v>447</v>
      </c>
      <c r="I44" s="22" t="s">
        <v>448</v>
      </c>
      <c r="J44" s="22">
        <v>170</v>
      </c>
      <c r="K44" s="22" t="s">
        <v>293</v>
      </c>
    </row>
    <row r="45" spans="7:11">
      <c r="G45" s="1" t="s">
        <v>449</v>
      </c>
      <c r="H45" s="22" t="s">
        <v>450</v>
      </c>
      <c r="I45" s="22" t="s">
        <v>451</v>
      </c>
      <c r="J45" s="22">
        <v>174</v>
      </c>
      <c r="K45" s="22" t="s">
        <v>305</v>
      </c>
    </row>
    <row r="46" spans="7:11">
      <c r="G46" s="1" t="s">
        <v>452</v>
      </c>
      <c r="H46" s="22" t="s">
        <v>453</v>
      </c>
      <c r="I46" s="22" t="s">
        <v>454</v>
      </c>
      <c r="J46" s="22">
        <v>178</v>
      </c>
      <c r="K46" s="22" t="s">
        <v>305</v>
      </c>
    </row>
    <row r="47" spans="7:11">
      <c r="G47" s="1" t="s">
        <v>455</v>
      </c>
      <c r="H47" s="22" t="s">
        <v>456</v>
      </c>
      <c r="I47" s="22" t="s">
        <v>457</v>
      </c>
      <c r="J47" s="22">
        <v>184</v>
      </c>
      <c r="K47" s="22" t="s">
        <v>280</v>
      </c>
    </row>
    <row r="48" spans="7:11">
      <c r="G48" s="1" t="s">
        <v>458</v>
      </c>
      <c r="H48" s="22" t="s">
        <v>459</v>
      </c>
      <c r="I48" s="22" t="s">
        <v>460</v>
      </c>
      <c r="J48" s="22">
        <v>188</v>
      </c>
      <c r="K48" s="22" t="s">
        <v>293</v>
      </c>
    </row>
    <row r="49" spans="7:11">
      <c r="G49" s="1" t="s">
        <v>461</v>
      </c>
      <c r="H49" s="22" t="s">
        <v>462</v>
      </c>
      <c r="I49" s="22" t="s">
        <v>463</v>
      </c>
      <c r="J49" s="22">
        <v>384</v>
      </c>
      <c r="K49" s="22" t="s">
        <v>305</v>
      </c>
    </row>
    <row r="50" spans="7:11">
      <c r="G50" s="1" t="s">
        <v>464</v>
      </c>
      <c r="H50" s="22" t="s">
        <v>465</v>
      </c>
      <c r="I50" s="22" t="s">
        <v>466</v>
      </c>
      <c r="J50" s="22">
        <v>191</v>
      </c>
      <c r="K50" s="22" t="s">
        <v>286</v>
      </c>
    </row>
    <row r="51" spans="7:11">
      <c r="G51" s="1" t="s">
        <v>467</v>
      </c>
      <c r="H51" s="22" t="s">
        <v>468</v>
      </c>
      <c r="I51" s="22" t="s">
        <v>469</v>
      </c>
      <c r="J51" s="22">
        <v>192</v>
      </c>
      <c r="K51" s="22" t="s">
        <v>293</v>
      </c>
    </row>
    <row r="52" spans="7:11">
      <c r="G52" s="1" t="s">
        <v>470</v>
      </c>
      <c r="H52" s="22" t="s">
        <v>471</v>
      </c>
      <c r="I52" s="22" t="s">
        <v>472</v>
      </c>
      <c r="J52" s="22">
        <v>196</v>
      </c>
      <c r="K52" s="22" t="s">
        <v>286</v>
      </c>
    </row>
    <row r="53" spans="7:11">
      <c r="G53" s="1" t="s">
        <v>473</v>
      </c>
      <c r="H53" s="22" t="s">
        <v>474</v>
      </c>
      <c r="I53" s="22" t="s">
        <v>475</v>
      </c>
      <c r="J53" s="22">
        <v>203</v>
      </c>
      <c r="K53" s="22" t="s">
        <v>286</v>
      </c>
    </row>
    <row r="54" spans="7:11">
      <c r="G54" s="1" t="s">
        <v>476</v>
      </c>
      <c r="H54" s="22" t="s">
        <v>477</v>
      </c>
      <c r="I54" s="22" t="s">
        <v>478</v>
      </c>
      <c r="J54" s="22">
        <v>408</v>
      </c>
      <c r="K54" s="22" t="s">
        <v>332</v>
      </c>
    </row>
    <row r="55" spans="7:11">
      <c r="G55" s="1" t="s">
        <v>479</v>
      </c>
      <c r="H55" s="22" t="s">
        <v>480</v>
      </c>
      <c r="I55" s="22" t="s">
        <v>481</v>
      </c>
      <c r="J55" s="22">
        <v>180</v>
      </c>
      <c r="K55" s="22" t="s">
        <v>305</v>
      </c>
    </row>
    <row r="56" spans="7:11">
      <c r="G56" s="1" t="s">
        <v>482</v>
      </c>
      <c r="H56" s="22" t="s">
        <v>483</v>
      </c>
      <c r="I56" s="22" t="s">
        <v>484</v>
      </c>
      <c r="J56" s="22">
        <v>208</v>
      </c>
      <c r="K56" s="22" t="s">
        <v>286</v>
      </c>
    </row>
    <row r="57" spans="7:11">
      <c r="G57" s="1" t="s">
        <v>485</v>
      </c>
      <c r="H57" s="22" t="s">
        <v>486</v>
      </c>
      <c r="I57" s="22" t="s">
        <v>487</v>
      </c>
      <c r="J57" s="22">
        <v>262</v>
      </c>
      <c r="K57" s="22" t="s">
        <v>305</v>
      </c>
    </row>
    <row r="58" spans="7:11">
      <c r="G58" s="1" t="s">
        <v>488</v>
      </c>
      <c r="H58" s="22" t="s">
        <v>489</v>
      </c>
      <c r="I58" s="22" t="s">
        <v>490</v>
      </c>
      <c r="J58" s="22">
        <v>212</v>
      </c>
      <c r="K58" s="22" t="s">
        <v>293</v>
      </c>
    </row>
    <row r="59" spans="7:11">
      <c r="G59" s="1" t="s">
        <v>491</v>
      </c>
      <c r="H59" s="22" t="s">
        <v>492</v>
      </c>
      <c r="I59" s="22" t="s">
        <v>493</v>
      </c>
      <c r="J59" s="22">
        <v>214</v>
      </c>
      <c r="K59" s="22" t="s">
        <v>293</v>
      </c>
    </row>
    <row r="60" spans="7:11">
      <c r="G60" s="1" t="s">
        <v>494</v>
      </c>
      <c r="H60" s="22" t="s">
        <v>495</v>
      </c>
      <c r="I60" s="22" t="s">
        <v>496</v>
      </c>
      <c r="J60" s="22">
        <v>218</v>
      </c>
      <c r="K60" s="22" t="s">
        <v>293</v>
      </c>
    </row>
    <row r="61" spans="7:11">
      <c r="G61" s="1" t="s">
        <v>497</v>
      </c>
      <c r="H61" s="22" t="s">
        <v>498</v>
      </c>
      <c r="I61" s="22" t="s">
        <v>499</v>
      </c>
      <c r="J61" s="22">
        <v>818</v>
      </c>
      <c r="K61" s="22" t="s">
        <v>292</v>
      </c>
    </row>
    <row r="62" spans="7:11">
      <c r="G62" s="1" t="s">
        <v>500</v>
      </c>
      <c r="H62" s="22" t="s">
        <v>501</v>
      </c>
      <c r="I62" s="22" t="s">
        <v>502</v>
      </c>
      <c r="J62" s="22">
        <v>222</v>
      </c>
      <c r="K62" s="22" t="s">
        <v>293</v>
      </c>
    </row>
    <row r="63" spans="7:11">
      <c r="G63" s="1" t="s">
        <v>503</v>
      </c>
      <c r="H63" s="22" t="s">
        <v>504</v>
      </c>
      <c r="I63" s="22" t="s">
        <v>505</v>
      </c>
      <c r="J63" s="22">
        <v>226</v>
      </c>
      <c r="K63" s="22" t="s">
        <v>305</v>
      </c>
    </row>
    <row r="64" spans="7:11">
      <c r="G64" s="1" t="s">
        <v>506</v>
      </c>
      <c r="H64" s="22" t="s">
        <v>507</v>
      </c>
      <c r="I64" s="22" t="s">
        <v>508</v>
      </c>
      <c r="J64" s="22">
        <v>232</v>
      </c>
      <c r="K64" s="22" t="s">
        <v>305</v>
      </c>
    </row>
    <row r="65" spans="7:11">
      <c r="G65" s="1" t="s">
        <v>509</v>
      </c>
      <c r="H65" s="22" t="s">
        <v>510</v>
      </c>
      <c r="I65" s="22" t="s">
        <v>511</v>
      </c>
      <c r="J65" s="22">
        <v>233</v>
      </c>
      <c r="K65" s="22" t="s">
        <v>286</v>
      </c>
    </row>
    <row r="66" spans="7:11">
      <c r="G66" s="1" t="s">
        <v>512</v>
      </c>
      <c r="H66" s="22" t="s">
        <v>513</v>
      </c>
      <c r="I66" s="22" t="s">
        <v>514</v>
      </c>
      <c r="J66" s="22">
        <v>231</v>
      </c>
      <c r="K66" s="22" t="s">
        <v>305</v>
      </c>
    </row>
    <row r="67" spans="7:11">
      <c r="G67" s="1" t="s">
        <v>515</v>
      </c>
      <c r="H67" s="22" t="s">
        <v>516</v>
      </c>
      <c r="I67" s="22" t="s">
        <v>517</v>
      </c>
      <c r="J67" s="22">
        <v>238</v>
      </c>
      <c r="K67" s="22" t="s">
        <v>293</v>
      </c>
    </row>
    <row r="68" spans="7:11">
      <c r="G68" s="1" t="s">
        <v>518</v>
      </c>
      <c r="H68" s="22" t="s">
        <v>519</v>
      </c>
      <c r="I68" s="22" t="s">
        <v>520</v>
      </c>
      <c r="J68" s="22">
        <v>242</v>
      </c>
      <c r="K68" s="22" t="s">
        <v>280</v>
      </c>
    </row>
    <row r="69" spans="7:11">
      <c r="G69" s="1" t="s">
        <v>521</v>
      </c>
      <c r="H69" s="22" t="s">
        <v>522</v>
      </c>
      <c r="I69" s="22" t="s">
        <v>523</v>
      </c>
      <c r="J69" s="22">
        <v>246</v>
      </c>
      <c r="K69" s="22" t="s">
        <v>286</v>
      </c>
    </row>
    <row r="70" spans="7:11">
      <c r="G70" s="1" t="s">
        <v>524</v>
      </c>
      <c r="H70" s="22" t="s">
        <v>525</v>
      </c>
      <c r="I70" s="22" t="s">
        <v>526</v>
      </c>
      <c r="J70" s="22">
        <v>250</v>
      </c>
      <c r="K70" s="22" t="s">
        <v>286</v>
      </c>
    </row>
    <row r="71" spans="7:11">
      <c r="G71" s="1" t="s">
        <v>527</v>
      </c>
      <c r="H71" s="22" t="s">
        <v>528</v>
      </c>
      <c r="I71" s="22" t="s">
        <v>529</v>
      </c>
      <c r="J71" s="22">
        <v>258</v>
      </c>
      <c r="K71" s="22" t="s">
        <v>280</v>
      </c>
    </row>
    <row r="72" spans="7:11">
      <c r="G72" s="1" t="s">
        <v>530</v>
      </c>
      <c r="H72" s="22" t="s">
        <v>531</v>
      </c>
      <c r="I72" s="22" t="s">
        <v>532</v>
      </c>
      <c r="J72" s="22">
        <v>266</v>
      </c>
      <c r="K72" s="22" t="s">
        <v>305</v>
      </c>
    </row>
    <row r="73" spans="7:11">
      <c r="G73" s="1" t="s">
        <v>533</v>
      </c>
      <c r="H73" s="22" t="s">
        <v>534</v>
      </c>
      <c r="I73" s="22" t="s">
        <v>535</v>
      </c>
      <c r="J73" s="22">
        <v>270</v>
      </c>
      <c r="K73" s="22" t="s">
        <v>305</v>
      </c>
    </row>
    <row r="74" spans="7:11">
      <c r="G74" s="1" t="s">
        <v>536</v>
      </c>
      <c r="H74" s="22" t="s">
        <v>537</v>
      </c>
      <c r="I74" s="22" t="s">
        <v>538</v>
      </c>
      <c r="J74" s="22">
        <v>268</v>
      </c>
      <c r="K74" s="22" t="s">
        <v>299</v>
      </c>
    </row>
    <row r="75" spans="7:11">
      <c r="G75" s="1" t="s">
        <v>539</v>
      </c>
      <c r="H75" s="22" t="s">
        <v>540</v>
      </c>
      <c r="I75" s="22" t="s">
        <v>541</v>
      </c>
      <c r="J75" s="22">
        <v>276</v>
      </c>
      <c r="K75" s="22" t="s">
        <v>286</v>
      </c>
    </row>
    <row r="76" spans="7:11">
      <c r="G76" s="1" t="s">
        <v>542</v>
      </c>
      <c r="H76" s="22" t="s">
        <v>543</v>
      </c>
      <c r="I76" s="22" t="s">
        <v>544</v>
      </c>
      <c r="J76" s="22">
        <v>288</v>
      </c>
      <c r="K76" s="22" t="s">
        <v>305</v>
      </c>
    </row>
    <row r="77" spans="7:11">
      <c r="G77" s="1" t="s">
        <v>545</v>
      </c>
      <c r="H77" s="22" t="s">
        <v>546</v>
      </c>
      <c r="I77" s="22" t="s">
        <v>547</v>
      </c>
      <c r="J77" s="22">
        <v>292</v>
      </c>
      <c r="K77" s="22" t="s">
        <v>286</v>
      </c>
    </row>
    <row r="78" spans="7:11">
      <c r="G78" s="1" t="s">
        <v>548</v>
      </c>
      <c r="H78" s="22" t="s">
        <v>549</v>
      </c>
      <c r="I78" s="22" t="s">
        <v>550</v>
      </c>
      <c r="J78" s="22">
        <v>300</v>
      </c>
      <c r="K78" s="22" t="s">
        <v>286</v>
      </c>
    </row>
    <row r="79" spans="7:11">
      <c r="G79" s="1" t="s">
        <v>551</v>
      </c>
      <c r="H79" s="22" t="s">
        <v>552</v>
      </c>
      <c r="I79" s="22" t="s">
        <v>553</v>
      </c>
      <c r="J79" s="22">
        <v>308</v>
      </c>
      <c r="K79" s="22" t="s">
        <v>293</v>
      </c>
    </row>
    <row r="80" spans="7:11">
      <c r="G80" s="1" t="s">
        <v>554</v>
      </c>
      <c r="H80" s="22" t="s">
        <v>555</v>
      </c>
      <c r="I80" s="22" t="s">
        <v>556</v>
      </c>
      <c r="J80" s="22">
        <v>312</v>
      </c>
      <c r="K80" s="22" t="s">
        <v>293</v>
      </c>
    </row>
    <row r="81" spans="7:11">
      <c r="G81" s="1" t="s">
        <v>557</v>
      </c>
      <c r="H81" s="22" t="s">
        <v>558</v>
      </c>
      <c r="I81" s="22" t="s">
        <v>559</v>
      </c>
      <c r="J81" s="22">
        <v>320</v>
      </c>
      <c r="K81" s="22" t="s">
        <v>293</v>
      </c>
    </row>
    <row r="82" spans="7:11">
      <c r="G82" s="1" t="s">
        <v>560</v>
      </c>
      <c r="H82" s="22" t="s">
        <v>561</v>
      </c>
      <c r="I82" s="22" t="s">
        <v>562</v>
      </c>
      <c r="J82" s="22">
        <v>324</v>
      </c>
      <c r="K82" s="22" t="s">
        <v>305</v>
      </c>
    </row>
    <row r="83" spans="7:11">
      <c r="G83" s="1" t="s">
        <v>563</v>
      </c>
      <c r="H83" s="22" t="s">
        <v>564</v>
      </c>
      <c r="I83" s="22" t="s">
        <v>565</v>
      </c>
      <c r="J83" s="22">
        <v>624</v>
      </c>
      <c r="K83" s="22" t="s">
        <v>305</v>
      </c>
    </row>
    <row r="84" spans="7:11">
      <c r="G84" s="1" t="s">
        <v>566</v>
      </c>
      <c r="H84" s="22" t="s">
        <v>567</v>
      </c>
      <c r="I84" s="22" t="s">
        <v>568</v>
      </c>
      <c r="J84" s="22">
        <v>328</v>
      </c>
      <c r="K84" s="22" t="s">
        <v>293</v>
      </c>
    </row>
    <row r="85" spans="7:11">
      <c r="G85" s="1" t="s">
        <v>569</v>
      </c>
      <c r="H85" s="22" t="s">
        <v>570</v>
      </c>
      <c r="I85" s="22" t="s">
        <v>571</v>
      </c>
      <c r="J85" s="22">
        <v>332</v>
      </c>
      <c r="K85" s="22" t="s">
        <v>293</v>
      </c>
    </row>
    <row r="86" spans="7:11">
      <c r="G86" s="1" t="s">
        <v>572</v>
      </c>
      <c r="H86" s="22" t="s">
        <v>573</v>
      </c>
      <c r="I86" s="22" t="s">
        <v>574</v>
      </c>
      <c r="J86" s="22">
        <v>336</v>
      </c>
      <c r="K86" s="22" t="s">
        <v>286</v>
      </c>
    </row>
    <row r="87" spans="7:11">
      <c r="G87" s="1" t="s">
        <v>575</v>
      </c>
      <c r="H87" s="22" t="s">
        <v>576</v>
      </c>
      <c r="I87" s="22" t="s">
        <v>577</v>
      </c>
      <c r="J87" s="22">
        <v>340</v>
      </c>
      <c r="K87" s="22" t="s">
        <v>293</v>
      </c>
    </row>
    <row r="88" spans="7:11">
      <c r="G88" s="1" t="s">
        <v>578</v>
      </c>
      <c r="H88" s="22" t="s">
        <v>579</v>
      </c>
      <c r="I88" s="22" t="s">
        <v>580</v>
      </c>
      <c r="J88" s="22">
        <v>344</v>
      </c>
      <c r="K88" s="22" t="s">
        <v>321</v>
      </c>
    </row>
    <row r="89" spans="7:11">
      <c r="G89" s="1" t="s">
        <v>581</v>
      </c>
      <c r="H89" s="22" t="s">
        <v>582</v>
      </c>
      <c r="I89" s="22" t="s">
        <v>583</v>
      </c>
      <c r="J89" s="22">
        <v>348</v>
      </c>
      <c r="K89" s="22" t="s">
        <v>286</v>
      </c>
    </row>
    <row r="90" spans="7:11">
      <c r="G90" s="1" t="s">
        <v>584</v>
      </c>
      <c r="H90" s="22" t="s">
        <v>585</v>
      </c>
      <c r="I90" s="22" t="s">
        <v>586</v>
      </c>
      <c r="J90" s="22">
        <v>352</v>
      </c>
      <c r="K90" s="22" t="s">
        <v>286</v>
      </c>
    </row>
    <row r="91" spans="7:11">
      <c r="G91" s="1" t="s">
        <v>328</v>
      </c>
      <c r="H91" s="22" t="s">
        <v>587</v>
      </c>
      <c r="I91" s="22" t="s">
        <v>327</v>
      </c>
      <c r="J91" s="22">
        <v>356</v>
      </c>
      <c r="K91" s="22" t="s">
        <v>327</v>
      </c>
    </row>
    <row r="92" spans="7:11">
      <c r="G92" s="1" t="s">
        <v>588</v>
      </c>
      <c r="H92" s="22" t="s">
        <v>589</v>
      </c>
      <c r="I92" s="22" t="s">
        <v>590</v>
      </c>
      <c r="J92" s="22">
        <v>360</v>
      </c>
      <c r="K92" s="22" t="s">
        <v>332</v>
      </c>
    </row>
    <row r="93" spans="7:11">
      <c r="G93" s="1" t="s">
        <v>591</v>
      </c>
      <c r="H93" s="22" t="s">
        <v>592</v>
      </c>
      <c r="I93" s="22" t="s">
        <v>593</v>
      </c>
      <c r="J93" s="22">
        <v>364</v>
      </c>
      <c r="K93" s="22" t="s">
        <v>292</v>
      </c>
    </row>
    <row r="94" spans="7:11">
      <c r="G94" s="1" t="s">
        <v>594</v>
      </c>
      <c r="H94" s="22" t="s">
        <v>595</v>
      </c>
      <c r="I94" s="22" t="s">
        <v>596</v>
      </c>
      <c r="J94" s="22">
        <v>368</v>
      </c>
      <c r="K94" s="22" t="s">
        <v>292</v>
      </c>
    </row>
    <row r="95" spans="7:11">
      <c r="G95" s="1" t="s">
        <v>597</v>
      </c>
      <c r="H95" s="22" t="s">
        <v>598</v>
      </c>
      <c r="I95" s="22" t="s">
        <v>599</v>
      </c>
      <c r="J95" s="22">
        <v>372</v>
      </c>
      <c r="K95" s="22" t="s">
        <v>286</v>
      </c>
    </row>
    <row r="96" spans="7:11">
      <c r="G96" s="1" t="s">
        <v>600</v>
      </c>
      <c r="H96" s="22" t="s">
        <v>601</v>
      </c>
      <c r="I96" s="22" t="s">
        <v>602</v>
      </c>
      <c r="J96" s="22">
        <v>376</v>
      </c>
      <c r="K96" s="22" t="s">
        <v>292</v>
      </c>
    </row>
    <row r="97" spans="7:11">
      <c r="G97" s="1" t="s">
        <v>603</v>
      </c>
      <c r="H97" s="22" t="s">
        <v>604</v>
      </c>
      <c r="I97" s="22" t="s">
        <v>605</v>
      </c>
      <c r="J97" s="22">
        <v>380</v>
      </c>
      <c r="K97" s="22" t="s">
        <v>286</v>
      </c>
    </row>
    <row r="98" spans="7:11">
      <c r="G98" s="1" t="s">
        <v>606</v>
      </c>
      <c r="H98" s="22" t="s">
        <v>607</v>
      </c>
      <c r="I98" s="22" t="s">
        <v>608</v>
      </c>
      <c r="J98" s="22">
        <v>388</v>
      </c>
      <c r="K98" s="22" t="s">
        <v>293</v>
      </c>
    </row>
    <row r="99" spans="7:11">
      <c r="G99" s="1" t="s">
        <v>609</v>
      </c>
      <c r="H99" s="22" t="s">
        <v>610</v>
      </c>
      <c r="I99" s="22" t="s">
        <v>611</v>
      </c>
      <c r="J99" s="22">
        <v>392</v>
      </c>
      <c r="K99" s="22" t="s">
        <v>332</v>
      </c>
    </row>
    <row r="100" spans="7:11">
      <c r="G100" s="1" t="s">
        <v>612</v>
      </c>
      <c r="H100" s="22" t="s">
        <v>613</v>
      </c>
      <c r="I100" s="22" t="s">
        <v>614</v>
      </c>
      <c r="J100" s="22">
        <v>400</v>
      </c>
      <c r="K100" s="22" t="s">
        <v>292</v>
      </c>
    </row>
    <row r="101" spans="7:11">
      <c r="G101" s="1" t="s">
        <v>615</v>
      </c>
      <c r="H101" s="22" t="s">
        <v>616</v>
      </c>
      <c r="I101" s="22" t="s">
        <v>617</v>
      </c>
      <c r="J101" s="22">
        <v>398</v>
      </c>
      <c r="K101" s="22" t="s">
        <v>299</v>
      </c>
    </row>
    <row r="102" spans="7:11">
      <c r="G102" s="1" t="s">
        <v>618</v>
      </c>
      <c r="H102" s="22" t="s">
        <v>619</v>
      </c>
      <c r="I102" s="22" t="s">
        <v>620</v>
      </c>
      <c r="J102" s="22">
        <v>404</v>
      </c>
      <c r="K102" s="22" t="s">
        <v>305</v>
      </c>
    </row>
    <row r="103" spans="7:11">
      <c r="G103" s="1" t="s">
        <v>621</v>
      </c>
      <c r="H103" s="22" t="s">
        <v>622</v>
      </c>
      <c r="I103" s="22" t="s">
        <v>623</v>
      </c>
      <c r="J103" s="22">
        <v>296</v>
      </c>
      <c r="K103" s="22" t="s">
        <v>280</v>
      </c>
    </row>
    <row r="104" spans="7:11">
      <c r="G104" s="1" t="s">
        <v>624</v>
      </c>
      <c r="H104" s="22" t="s">
        <v>625</v>
      </c>
      <c r="I104" s="22" t="s">
        <v>626</v>
      </c>
      <c r="J104" s="22">
        <v>414</v>
      </c>
      <c r="K104" s="22" t="s">
        <v>292</v>
      </c>
    </row>
    <row r="105" spans="7:11">
      <c r="G105" s="1" t="s">
        <v>627</v>
      </c>
      <c r="H105" s="22" t="s">
        <v>628</v>
      </c>
      <c r="I105" s="22" t="s">
        <v>629</v>
      </c>
      <c r="J105" s="22">
        <v>417</v>
      </c>
      <c r="K105" s="22" t="s">
        <v>299</v>
      </c>
    </row>
    <row r="106" spans="7:11">
      <c r="G106" s="1" t="s">
        <v>630</v>
      </c>
      <c r="H106" s="22" t="s">
        <v>631</v>
      </c>
      <c r="I106" s="22" t="s">
        <v>632</v>
      </c>
      <c r="J106" s="22">
        <v>418</v>
      </c>
      <c r="K106" s="22" t="s">
        <v>332</v>
      </c>
    </row>
    <row r="107" spans="7:11">
      <c r="G107" s="1" t="s">
        <v>633</v>
      </c>
      <c r="H107" s="22" t="s">
        <v>634</v>
      </c>
      <c r="I107" s="22" t="s">
        <v>635</v>
      </c>
      <c r="J107" s="22">
        <v>428</v>
      </c>
      <c r="K107" s="22" t="s">
        <v>286</v>
      </c>
    </row>
    <row r="108" spans="7:11">
      <c r="G108" s="1" t="s">
        <v>636</v>
      </c>
      <c r="H108" s="22" t="s">
        <v>637</v>
      </c>
      <c r="I108" s="22" t="s">
        <v>638</v>
      </c>
      <c r="J108" s="22">
        <v>422</v>
      </c>
      <c r="K108" s="22" t="s">
        <v>292</v>
      </c>
    </row>
    <row r="109" spans="7:11">
      <c r="G109" s="1" t="s">
        <v>639</v>
      </c>
      <c r="H109" s="22" t="s">
        <v>640</v>
      </c>
      <c r="I109" s="22" t="s">
        <v>641</v>
      </c>
      <c r="J109" s="22">
        <v>426</v>
      </c>
      <c r="K109" s="22" t="s">
        <v>305</v>
      </c>
    </row>
    <row r="110" spans="7:11">
      <c r="G110" s="1" t="s">
        <v>642</v>
      </c>
      <c r="H110" s="22" t="s">
        <v>643</v>
      </c>
      <c r="I110" s="22" t="s">
        <v>644</v>
      </c>
      <c r="J110" s="22">
        <v>430</v>
      </c>
      <c r="K110" s="22" t="s">
        <v>305</v>
      </c>
    </row>
    <row r="111" spans="7:11">
      <c r="G111" s="1" t="s">
        <v>645</v>
      </c>
      <c r="H111" s="22" t="s">
        <v>646</v>
      </c>
      <c r="I111" s="22" t="s">
        <v>647</v>
      </c>
      <c r="J111" s="22">
        <v>434</v>
      </c>
      <c r="K111" s="22" t="s">
        <v>292</v>
      </c>
    </row>
    <row r="112" spans="7:11">
      <c r="G112" s="1" t="s">
        <v>648</v>
      </c>
      <c r="H112" s="22" t="s">
        <v>649</v>
      </c>
      <c r="I112" s="22" t="s">
        <v>650</v>
      </c>
      <c r="J112" s="22">
        <v>438</v>
      </c>
      <c r="K112" s="22" t="s">
        <v>286</v>
      </c>
    </row>
    <row r="113" spans="7:11">
      <c r="G113" s="1" t="s">
        <v>651</v>
      </c>
      <c r="H113" s="22" t="s">
        <v>652</v>
      </c>
      <c r="I113" s="22" t="s">
        <v>653</v>
      </c>
      <c r="J113" s="22">
        <v>440</v>
      </c>
      <c r="K113" s="22" t="s">
        <v>286</v>
      </c>
    </row>
    <row r="114" spans="7:11">
      <c r="G114" s="1" t="s">
        <v>654</v>
      </c>
      <c r="H114" s="22" t="s">
        <v>655</v>
      </c>
      <c r="I114" s="22" t="s">
        <v>656</v>
      </c>
      <c r="J114" s="22">
        <v>442</v>
      </c>
      <c r="K114" s="22" t="s">
        <v>286</v>
      </c>
    </row>
    <row r="115" spans="7:11">
      <c r="G115" s="1" t="s">
        <v>657</v>
      </c>
      <c r="H115" s="22" t="s">
        <v>658</v>
      </c>
      <c r="I115" s="22" t="s">
        <v>659</v>
      </c>
      <c r="J115" s="22">
        <v>446</v>
      </c>
      <c r="K115" s="22" t="s">
        <v>321</v>
      </c>
    </row>
    <row r="116" spans="7:11">
      <c r="G116" s="1" t="s">
        <v>660</v>
      </c>
      <c r="H116" s="22" t="s">
        <v>661</v>
      </c>
      <c r="I116" s="22" t="s">
        <v>662</v>
      </c>
      <c r="J116" s="22">
        <v>450</v>
      </c>
      <c r="K116" s="22" t="s">
        <v>305</v>
      </c>
    </row>
    <row r="117" spans="7:11">
      <c r="G117" s="1" t="s">
        <v>663</v>
      </c>
      <c r="H117" s="22" t="s">
        <v>664</v>
      </c>
      <c r="I117" s="22" t="s">
        <v>665</v>
      </c>
      <c r="J117" s="22">
        <v>454</v>
      </c>
      <c r="K117" s="22" t="s">
        <v>305</v>
      </c>
    </row>
    <row r="118" spans="7:11">
      <c r="G118" s="1" t="s">
        <v>666</v>
      </c>
      <c r="H118" s="22" t="s">
        <v>667</v>
      </c>
      <c r="I118" s="22" t="s">
        <v>668</v>
      </c>
      <c r="J118" s="22">
        <v>458</v>
      </c>
      <c r="K118" s="22" t="s">
        <v>332</v>
      </c>
    </row>
    <row r="119" spans="7:11">
      <c r="G119" s="1" t="s">
        <v>669</v>
      </c>
      <c r="H119" s="22" t="s">
        <v>670</v>
      </c>
      <c r="I119" s="22" t="s">
        <v>671</v>
      </c>
      <c r="J119" s="22">
        <v>462</v>
      </c>
      <c r="K119" s="22" t="s">
        <v>280</v>
      </c>
    </row>
    <row r="120" spans="7:11">
      <c r="G120" s="1" t="s">
        <v>672</v>
      </c>
      <c r="H120" s="22" t="s">
        <v>673</v>
      </c>
      <c r="I120" s="22" t="s">
        <v>674</v>
      </c>
      <c r="J120" s="22">
        <v>466</v>
      </c>
      <c r="K120" s="22" t="s">
        <v>305</v>
      </c>
    </row>
    <row r="121" spans="7:11">
      <c r="G121" s="1" t="s">
        <v>675</v>
      </c>
      <c r="H121" s="22" t="s">
        <v>676</v>
      </c>
      <c r="I121" s="22" t="s">
        <v>677</v>
      </c>
      <c r="J121" s="22">
        <v>470</v>
      </c>
      <c r="K121" s="22" t="s">
        <v>286</v>
      </c>
    </row>
    <row r="122" spans="7:11">
      <c r="G122" s="1" t="s">
        <v>678</v>
      </c>
      <c r="H122" s="22" t="s">
        <v>679</v>
      </c>
      <c r="I122" s="22" t="s">
        <v>680</v>
      </c>
      <c r="J122" s="22">
        <v>584</v>
      </c>
      <c r="K122" s="22" t="s">
        <v>280</v>
      </c>
    </row>
    <row r="123" spans="7:11">
      <c r="G123" s="1" t="s">
        <v>681</v>
      </c>
      <c r="H123" s="22" t="s">
        <v>682</v>
      </c>
      <c r="I123" s="22" t="s">
        <v>683</v>
      </c>
      <c r="J123" s="22">
        <v>478</v>
      </c>
      <c r="K123" s="22" t="s">
        <v>305</v>
      </c>
    </row>
    <row r="124" spans="7:11">
      <c r="G124" s="1" t="s">
        <v>684</v>
      </c>
      <c r="H124" s="22" t="s">
        <v>685</v>
      </c>
      <c r="I124" s="22" t="s">
        <v>686</v>
      </c>
      <c r="J124" s="22">
        <v>480</v>
      </c>
      <c r="K124" s="22" t="s">
        <v>305</v>
      </c>
    </row>
    <row r="125" spans="7:11">
      <c r="G125" s="1" t="s">
        <v>687</v>
      </c>
      <c r="H125" s="22" t="s">
        <v>688</v>
      </c>
      <c r="I125" s="22" t="s">
        <v>689</v>
      </c>
      <c r="J125" s="22">
        <v>484</v>
      </c>
      <c r="K125" s="22" t="s">
        <v>293</v>
      </c>
    </row>
    <row r="126" spans="7:11">
      <c r="G126" s="1" t="s">
        <v>690</v>
      </c>
      <c r="H126" s="22" t="s">
        <v>691</v>
      </c>
      <c r="I126" s="22" t="s">
        <v>692</v>
      </c>
      <c r="J126" s="22">
        <v>583</v>
      </c>
      <c r="K126" s="22" t="s">
        <v>280</v>
      </c>
    </row>
    <row r="127" spans="7:11">
      <c r="G127" s="1" t="s">
        <v>693</v>
      </c>
      <c r="H127" s="22" t="s">
        <v>694</v>
      </c>
      <c r="I127" s="22" t="s">
        <v>695</v>
      </c>
      <c r="J127" s="22">
        <v>492</v>
      </c>
      <c r="K127" s="22" t="s">
        <v>286</v>
      </c>
    </row>
    <row r="128" spans="7:11">
      <c r="G128" s="1" t="s">
        <v>696</v>
      </c>
      <c r="H128" s="22" t="s">
        <v>697</v>
      </c>
      <c r="I128" s="22" t="s">
        <v>698</v>
      </c>
      <c r="J128" s="22">
        <v>496</v>
      </c>
      <c r="K128" s="22" t="s">
        <v>280</v>
      </c>
    </row>
    <row r="129" spans="7:11">
      <c r="G129" s="1" t="s">
        <v>699</v>
      </c>
      <c r="H129" s="22" t="s">
        <v>700</v>
      </c>
      <c r="I129" s="22" t="s">
        <v>701</v>
      </c>
      <c r="J129" s="22">
        <v>499</v>
      </c>
      <c r="K129" s="22" t="s">
        <v>286</v>
      </c>
    </row>
    <row r="130" spans="7:11">
      <c r="G130" s="1" t="s">
        <v>702</v>
      </c>
      <c r="H130" s="22" t="s">
        <v>703</v>
      </c>
      <c r="I130" s="22" t="s">
        <v>704</v>
      </c>
      <c r="J130" s="22">
        <v>500</v>
      </c>
      <c r="K130" s="22" t="s">
        <v>293</v>
      </c>
    </row>
    <row r="131" spans="7:11">
      <c r="G131" s="1" t="s">
        <v>705</v>
      </c>
      <c r="H131" s="22" t="s">
        <v>706</v>
      </c>
      <c r="I131" s="22" t="s">
        <v>707</v>
      </c>
      <c r="J131" s="22">
        <v>504</v>
      </c>
      <c r="K131" s="22" t="s">
        <v>292</v>
      </c>
    </row>
    <row r="132" spans="7:11">
      <c r="G132" s="1" t="s">
        <v>708</v>
      </c>
      <c r="H132" s="22" t="s">
        <v>709</v>
      </c>
      <c r="I132" s="22" t="s">
        <v>710</v>
      </c>
      <c r="J132" s="22">
        <v>508</v>
      </c>
      <c r="K132" s="22" t="s">
        <v>305</v>
      </c>
    </row>
    <row r="133" spans="7:11">
      <c r="G133" s="1" t="s">
        <v>711</v>
      </c>
      <c r="H133" s="22" t="s">
        <v>712</v>
      </c>
      <c r="I133" s="22" t="s">
        <v>713</v>
      </c>
      <c r="J133" s="22">
        <v>104</v>
      </c>
      <c r="K133" s="22" t="s">
        <v>332</v>
      </c>
    </row>
    <row r="134" spans="7:11">
      <c r="G134" s="1" t="s">
        <v>714</v>
      </c>
      <c r="H134" s="22" t="s">
        <v>715</v>
      </c>
      <c r="I134" s="22" t="s">
        <v>351</v>
      </c>
      <c r="J134" s="22">
        <v>516</v>
      </c>
      <c r="K134" s="22" t="s">
        <v>305</v>
      </c>
    </row>
    <row r="135" spans="7:11">
      <c r="G135" s="1" t="s">
        <v>716</v>
      </c>
      <c r="H135" s="22" t="s">
        <v>717</v>
      </c>
      <c r="I135" s="22" t="s">
        <v>718</v>
      </c>
      <c r="J135" s="22">
        <v>520</v>
      </c>
      <c r="K135" s="22" t="s">
        <v>280</v>
      </c>
    </row>
    <row r="136" spans="7:11">
      <c r="G136" s="1" t="s">
        <v>719</v>
      </c>
      <c r="H136" s="22" t="s">
        <v>720</v>
      </c>
      <c r="I136" s="22" t="s">
        <v>721</v>
      </c>
      <c r="J136" s="22">
        <v>524</v>
      </c>
      <c r="K136" s="22" t="s">
        <v>280</v>
      </c>
    </row>
    <row r="137" spans="7:11">
      <c r="G137" s="1" t="s">
        <v>722</v>
      </c>
      <c r="H137" s="22" t="s">
        <v>723</v>
      </c>
      <c r="I137" s="22" t="s">
        <v>85</v>
      </c>
      <c r="J137" s="22">
        <v>528</v>
      </c>
      <c r="K137" s="22" t="s">
        <v>286</v>
      </c>
    </row>
    <row r="138" spans="7:11">
      <c r="G138" s="1" t="s">
        <v>724</v>
      </c>
      <c r="H138" s="22" t="e">
        <v>#N/A</v>
      </c>
      <c r="I138" s="22" t="s">
        <v>725</v>
      </c>
      <c r="J138" s="22" t="e">
        <v>#N/A</v>
      </c>
      <c r="K138" s="22" t="s">
        <v>293</v>
      </c>
    </row>
    <row r="139" spans="7:11">
      <c r="G139" s="1" t="s">
        <v>726</v>
      </c>
      <c r="H139" s="22" t="s">
        <v>727</v>
      </c>
      <c r="I139" s="22" t="s">
        <v>728</v>
      </c>
      <c r="J139" s="22">
        <v>540</v>
      </c>
      <c r="K139" s="22" t="s">
        <v>280</v>
      </c>
    </row>
    <row r="140" spans="7:11">
      <c r="G140" s="1" t="s">
        <v>729</v>
      </c>
      <c r="H140" s="22" t="s">
        <v>730</v>
      </c>
      <c r="I140" s="22" t="s">
        <v>731</v>
      </c>
      <c r="J140" s="22">
        <v>554</v>
      </c>
      <c r="K140" s="22" t="s">
        <v>338</v>
      </c>
    </row>
    <row r="141" spans="7:11">
      <c r="G141" s="1" t="s">
        <v>732</v>
      </c>
      <c r="H141" s="22" t="s">
        <v>733</v>
      </c>
      <c r="I141" s="22" t="s">
        <v>734</v>
      </c>
      <c r="J141" s="22">
        <v>558</v>
      </c>
      <c r="K141" s="22" t="s">
        <v>293</v>
      </c>
    </row>
    <row r="142" spans="7:11">
      <c r="G142" s="1" t="s">
        <v>735</v>
      </c>
      <c r="H142" s="22" t="s">
        <v>736</v>
      </c>
      <c r="I142" s="22" t="s">
        <v>737</v>
      </c>
      <c r="J142" s="22">
        <v>562</v>
      </c>
      <c r="K142" s="22" t="s">
        <v>305</v>
      </c>
    </row>
    <row r="143" spans="7:11">
      <c r="G143" s="1" t="s">
        <v>738</v>
      </c>
      <c r="H143" s="22" t="s">
        <v>739</v>
      </c>
      <c r="I143" s="22" t="s">
        <v>740</v>
      </c>
      <c r="J143" s="22">
        <v>566</v>
      </c>
      <c r="K143" s="22" t="s">
        <v>305</v>
      </c>
    </row>
    <row r="144" spans="7:11">
      <c r="G144" s="1" t="s">
        <v>741</v>
      </c>
      <c r="H144" s="22" t="s">
        <v>742</v>
      </c>
      <c r="I144" s="22" t="s">
        <v>743</v>
      </c>
      <c r="J144" s="22">
        <v>570</v>
      </c>
      <c r="K144" s="22" t="s">
        <v>280</v>
      </c>
    </row>
    <row r="145" spans="7:11">
      <c r="G145" s="1" t="s">
        <v>744</v>
      </c>
      <c r="H145" s="22" t="s">
        <v>745</v>
      </c>
      <c r="I145" s="22" t="s">
        <v>746</v>
      </c>
      <c r="J145" s="22">
        <v>578</v>
      </c>
      <c r="K145" s="22" t="s">
        <v>286</v>
      </c>
    </row>
    <row r="146" spans="7:11">
      <c r="G146" s="1" t="s">
        <v>747</v>
      </c>
      <c r="H146" s="22" t="s">
        <v>748</v>
      </c>
      <c r="I146" s="22" t="s">
        <v>749</v>
      </c>
      <c r="J146" s="22">
        <v>512</v>
      </c>
      <c r="K146" s="22" t="s">
        <v>292</v>
      </c>
    </row>
    <row r="147" spans="7:11">
      <c r="G147" s="1" t="s">
        <v>750</v>
      </c>
      <c r="H147" s="22" t="s">
        <v>751</v>
      </c>
      <c r="I147" s="22" t="s">
        <v>752</v>
      </c>
      <c r="J147" s="22">
        <v>586</v>
      </c>
      <c r="K147" s="22" t="s">
        <v>280</v>
      </c>
    </row>
    <row r="148" spans="7:11">
      <c r="G148" s="1" t="s">
        <v>753</v>
      </c>
      <c r="H148" s="22" t="s">
        <v>754</v>
      </c>
      <c r="I148" s="22" t="s">
        <v>755</v>
      </c>
      <c r="J148" s="22">
        <v>585</v>
      </c>
      <c r="K148" s="22" t="s">
        <v>280</v>
      </c>
    </row>
    <row r="149" spans="7:11">
      <c r="G149" s="1" t="s">
        <v>756</v>
      </c>
      <c r="H149" s="22" t="s">
        <v>757</v>
      </c>
      <c r="I149" s="22" t="s">
        <v>758</v>
      </c>
      <c r="J149" s="22">
        <v>275</v>
      </c>
      <c r="K149" s="22" t="s">
        <v>292</v>
      </c>
    </row>
    <row r="150" spans="7:11">
      <c r="G150" s="1" t="s">
        <v>759</v>
      </c>
      <c r="H150" s="22" t="s">
        <v>760</v>
      </c>
      <c r="I150" s="22" t="s">
        <v>761</v>
      </c>
      <c r="J150" s="22">
        <v>591</v>
      </c>
      <c r="K150" s="22" t="s">
        <v>293</v>
      </c>
    </row>
    <row r="151" spans="7:11">
      <c r="G151" s="1" t="s">
        <v>762</v>
      </c>
      <c r="H151" s="22" t="s">
        <v>763</v>
      </c>
      <c r="I151" s="22" t="s">
        <v>764</v>
      </c>
      <c r="J151" s="22">
        <v>598</v>
      </c>
      <c r="K151" s="22" t="s">
        <v>280</v>
      </c>
    </row>
    <row r="152" spans="7:11">
      <c r="G152" s="1" t="s">
        <v>765</v>
      </c>
      <c r="H152" s="22" t="s">
        <v>766</v>
      </c>
      <c r="I152" s="22" t="s">
        <v>767</v>
      </c>
      <c r="J152" s="22">
        <v>600</v>
      </c>
      <c r="K152" s="22" t="s">
        <v>293</v>
      </c>
    </row>
    <row r="153" spans="7:11">
      <c r="G153" s="1" t="s">
        <v>768</v>
      </c>
      <c r="H153" s="22" t="s">
        <v>769</v>
      </c>
      <c r="I153" s="22" t="s">
        <v>770</v>
      </c>
      <c r="J153" s="22">
        <v>604</v>
      </c>
      <c r="K153" s="22" t="s">
        <v>293</v>
      </c>
    </row>
    <row r="154" spans="7:11">
      <c r="G154" s="1" t="s">
        <v>771</v>
      </c>
      <c r="H154" s="22" t="s">
        <v>772</v>
      </c>
      <c r="I154" s="22" t="s">
        <v>773</v>
      </c>
      <c r="J154" s="22">
        <v>608</v>
      </c>
      <c r="K154" s="22" t="s">
        <v>332</v>
      </c>
    </row>
    <row r="155" spans="7:11">
      <c r="G155" s="1" t="s">
        <v>774</v>
      </c>
      <c r="H155" s="22" t="s">
        <v>775</v>
      </c>
      <c r="I155" s="22" t="s">
        <v>776</v>
      </c>
      <c r="J155" s="22">
        <v>616</v>
      </c>
      <c r="K155" s="22" t="s">
        <v>286</v>
      </c>
    </row>
    <row r="156" spans="7:11">
      <c r="G156" s="1" t="s">
        <v>777</v>
      </c>
      <c r="H156" s="22" t="s">
        <v>778</v>
      </c>
      <c r="I156" s="22" t="s">
        <v>779</v>
      </c>
      <c r="J156" s="22">
        <v>620</v>
      </c>
      <c r="K156" s="22" t="s">
        <v>286</v>
      </c>
    </row>
    <row r="157" spans="7:11">
      <c r="G157" s="1" t="s">
        <v>780</v>
      </c>
      <c r="H157" s="22" t="s">
        <v>781</v>
      </c>
      <c r="I157" s="22" t="s">
        <v>782</v>
      </c>
      <c r="J157" s="22">
        <v>634</v>
      </c>
      <c r="K157" s="22" t="s">
        <v>292</v>
      </c>
    </row>
    <row r="158" spans="7:11">
      <c r="G158" s="1" t="s">
        <v>783</v>
      </c>
      <c r="H158" s="22" t="s">
        <v>784</v>
      </c>
      <c r="I158" s="22" t="s">
        <v>785</v>
      </c>
      <c r="J158" s="22">
        <v>410</v>
      </c>
      <c r="K158" s="22" t="s">
        <v>332</v>
      </c>
    </row>
    <row r="159" spans="7:11">
      <c r="G159" s="1" t="s">
        <v>786</v>
      </c>
      <c r="H159" s="22" t="s">
        <v>787</v>
      </c>
      <c r="I159" s="22" t="s">
        <v>788</v>
      </c>
      <c r="J159" s="22">
        <v>498</v>
      </c>
      <c r="K159" s="22" t="s">
        <v>299</v>
      </c>
    </row>
    <row r="160" spans="7:11">
      <c r="G160" s="1" t="s">
        <v>789</v>
      </c>
      <c r="H160" s="22" t="s">
        <v>790</v>
      </c>
      <c r="I160" s="22" t="s">
        <v>791</v>
      </c>
      <c r="J160" s="22">
        <v>638</v>
      </c>
      <c r="K160" s="22" t="s">
        <v>305</v>
      </c>
    </row>
    <row r="161" spans="7:11">
      <c r="G161" s="1" t="s">
        <v>792</v>
      </c>
      <c r="H161" s="22" t="s">
        <v>793</v>
      </c>
      <c r="I161" s="22" t="s">
        <v>794</v>
      </c>
      <c r="J161" s="22">
        <v>642</v>
      </c>
      <c r="K161" s="22" t="s">
        <v>286</v>
      </c>
    </row>
    <row r="162" spans="7:11">
      <c r="G162" s="1" t="s">
        <v>795</v>
      </c>
      <c r="H162" s="22" t="s">
        <v>796</v>
      </c>
      <c r="I162" s="22" t="s">
        <v>797</v>
      </c>
      <c r="J162" s="22">
        <v>643</v>
      </c>
      <c r="K162" s="22" t="s">
        <v>299</v>
      </c>
    </row>
    <row r="163" spans="7:11">
      <c r="G163" s="1" t="s">
        <v>798</v>
      </c>
      <c r="H163" s="22" t="s">
        <v>799</v>
      </c>
      <c r="I163" s="22" t="s">
        <v>800</v>
      </c>
      <c r="J163" s="22">
        <v>646</v>
      </c>
      <c r="K163" s="22" t="s">
        <v>305</v>
      </c>
    </row>
    <row r="164" spans="7:11">
      <c r="G164" s="1" t="s">
        <v>801</v>
      </c>
      <c r="H164" s="22" t="s">
        <v>802</v>
      </c>
      <c r="I164" s="22" t="s">
        <v>803</v>
      </c>
      <c r="J164" s="22">
        <v>659</v>
      </c>
      <c r="K164" s="22" t="s">
        <v>293</v>
      </c>
    </row>
    <row r="165" spans="7:11">
      <c r="G165" s="1" t="s">
        <v>804</v>
      </c>
      <c r="H165" s="22" t="s">
        <v>805</v>
      </c>
      <c r="I165" s="22" t="s">
        <v>806</v>
      </c>
      <c r="J165" s="22">
        <v>662</v>
      </c>
      <c r="K165" s="22" t="s">
        <v>293</v>
      </c>
    </row>
    <row r="166" spans="7:11">
      <c r="G166" s="1" t="s">
        <v>807</v>
      </c>
      <c r="H166" s="22" t="s">
        <v>808</v>
      </c>
      <c r="I166" s="22" t="s">
        <v>809</v>
      </c>
      <c r="J166" s="22">
        <v>670</v>
      </c>
      <c r="K166" s="22" t="s">
        <v>293</v>
      </c>
    </row>
    <row r="167" spans="7:11">
      <c r="G167" s="1" t="s">
        <v>810</v>
      </c>
      <c r="H167" s="22" t="s">
        <v>811</v>
      </c>
      <c r="I167" s="22" t="s">
        <v>812</v>
      </c>
      <c r="J167" s="22">
        <v>882</v>
      </c>
      <c r="K167" s="22" t="s">
        <v>280</v>
      </c>
    </row>
    <row r="168" spans="7:11">
      <c r="G168" s="1" t="s">
        <v>813</v>
      </c>
      <c r="H168" s="22" t="s">
        <v>814</v>
      </c>
      <c r="I168" s="22" t="s">
        <v>815</v>
      </c>
      <c r="J168" s="22">
        <v>674</v>
      </c>
      <c r="K168" s="22" t="s">
        <v>286</v>
      </c>
    </row>
    <row r="169" spans="7:11">
      <c r="G169" s="1" t="s">
        <v>816</v>
      </c>
      <c r="H169" s="22" t="s">
        <v>817</v>
      </c>
      <c r="I169" s="22" t="s">
        <v>818</v>
      </c>
      <c r="J169" s="22">
        <v>678</v>
      </c>
      <c r="K169" s="22" t="s">
        <v>305</v>
      </c>
    </row>
    <row r="170" spans="7:11">
      <c r="G170" s="1" t="s">
        <v>819</v>
      </c>
      <c r="H170" s="22" t="s">
        <v>820</v>
      </c>
      <c r="I170" s="22" t="s">
        <v>821</v>
      </c>
      <c r="J170" s="22">
        <v>682</v>
      </c>
      <c r="K170" s="22" t="s">
        <v>292</v>
      </c>
    </row>
    <row r="171" spans="7:11">
      <c r="G171" s="1" t="s">
        <v>822</v>
      </c>
      <c r="H171" s="22" t="s">
        <v>823</v>
      </c>
      <c r="I171" s="22" t="s">
        <v>824</v>
      </c>
      <c r="J171" s="22">
        <v>686</v>
      </c>
      <c r="K171" s="22" t="s">
        <v>305</v>
      </c>
    </row>
    <row r="172" spans="7:11">
      <c r="G172" s="1" t="s">
        <v>825</v>
      </c>
      <c r="H172" s="22" t="s">
        <v>826</v>
      </c>
      <c r="I172" s="22" t="s">
        <v>827</v>
      </c>
      <c r="J172" s="22">
        <v>688</v>
      </c>
      <c r="K172" s="22" t="s">
        <v>286</v>
      </c>
    </row>
    <row r="173" spans="7:11">
      <c r="G173" s="1" t="s">
        <v>828</v>
      </c>
      <c r="H173" s="22" t="s">
        <v>829</v>
      </c>
      <c r="I173" s="22" t="s">
        <v>830</v>
      </c>
      <c r="J173" s="22">
        <v>690</v>
      </c>
      <c r="K173" s="22" t="s">
        <v>305</v>
      </c>
    </row>
    <row r="174" spans="7:11">
      <c r="G174" s="1" t="s">
        <v>831</v>
      </c>
      <c r="H174" s="22" t="s">
        <v>832</v>
      </c>
      <c r="I174" s="22" t="s">
        <v>833</v>
      </c>
      <c r="J174" s="22">
        <v>694</v>
      </c>
      <c r="K174" s="22" t="s">
        <v>305</v>
      </c>
    </row>
    <row r="175" spans="7:11">
      <c r="G175" s="1" t="s">
        <v>834</v>
      </c>
      <c r="H175" s="22" t="s">
        <v>835</v>
      </c>
      <c r="I175" s="22" t="s">
        <v>836</v>
      </c>
      <c r="J175" s="22">
        <v>702</v>
      </c>
      <c r="K175" s="22" t="s">
        <v>332</v>
      </c>
    </row>
    <row r="176" spans="7:11">
      <c r="G176" s="1" t="s">
        <v>837</v>
      </c>
      <c r="H176" s="22" t="s">
        <v>838</v>
      </c>
      <c r="I176" s="22" t="s">
        <v>839</v>
      </c>
      <c r="J176" s="22">
        <v>703</v>
      </c>
      <c r="K176" s="22" t="s">
        <v>286</v>
      </c>
    </row>
    <row r="177" spans="7:11">
      <c r="G177" s="1" t="s">
        <v>840</v>
      </c>
      <c r="H177" s="22" t="s">
        <v>841</v>
      </c>
      <c r="I177" s="22" t="s">
        <v>842</v>
      </c>
      <c r="J177" s="22">
        <v>705</v>
      </c>
      <c r="K177" s="22" t="s">
        <v>286</v>
      </c>
    </row>
    <row r="178" spans="7:11">
      <c r="G178" s="1" t="s">
        <v>843</v>
      </c>
      <c r="H178" s="22" t="s">
        <v>844</v>
      </c>
      <c r="I178" s="22" t="s">
        <v>845</v>
      </c>
      <c r="J178" s="22">
        <v>90</v>
      </c>
      <c r="K178" s="22" t="s">
        <v>280</v>
      </c>
    </row>
    <row r="179" spans="7:11">
      <c r="G179" s="1" t="s">
        <v>846</v>
      </c>
      <c r="H179" s="22" t="s">
        <v>847</v>
      </c>
      <c r="I179" s="22" t="s">
        <v>848</v>
      </c>
      <c r="J179" s="22">
        <v>706</v>
      </c>
      <c r="K179" s="22" t="s">
        <v>305</v>
      </c>
    </row>
    <row r="180" spans="7:11">
      <c r="G180" s="1" t="s">
        <v>849</v>
      </c>
      <c r="H180" s="22" t="s">
        <v>850</v>
      </c>
      <c r="I180" s="22" t="s">
        <v>851</v>
      </c>
      <c r="J180" s="22">
        <v>710</v>
      </c>
      <c r="K180" s="22" t="s">
        <v>305</v>
      </c>
    </row>
    <row r="181" spans="7:11">
      <c r="G181" s="1" t="s">
        <v>852</v>
      </c>
      <c r="H181" s="22" t="s">
        <v>853</v>
      </c>
      <c r="I181" s="22" t="s">
        <v>854</v>
      </c>
      <c r="J181" s="22">
        <v>724</v>
      </c>
      <c r="K181" s="22" t="s">
        <v>286</v>
      </c>
    </row>
    <row r="182" spans="7:11">
      <c r="G182" s="1" t="s">
        <v>855</v>
      </c>
      <c r="H182" s="22" t="s">
        <v>856</v>
      </c>
      <c r="I182" s="22" t="s">
        <v>857</v>
      </c>
      <c r="J182" s="22">
        <v>144</v>
      </c>
      <c r="K182" s="22" t="s">
        <v>280</v>
      </c>
    </row>
    <row r="183" spans="7:11">
      <c r="G183" s="1" t="s">
        <v>858</v>
      </c>
      <c r="H183" s="22" t="s">
        <v>859</v>
      </c>
      <c r="I183" s="22" t="s">
        <v>860</v>
      </c>
      <c r="J183" s="22">
        <v>729</v>
      </c>
      <c r="K183" s="22" t="s">
        <v>305</v>
      </c>
    </row>
    <row r="184" spans="7:11">
      <c r="G184" s="1" t="s">
        <v>861</v>
      </c>
      <c r="H184" s="22" t="s">
        <v>862</v>
      </c>
      <c r="I184" s="22" t="s">
        <v>863</v>
      </c>
      <c r="J184" s="22">
        <v>740</v>
      </c>
      <c r="K184" s="22" t="s">
        <v>293</v>
      </c>
    </row>
    <row r="185" spans="7:11">
      <c r="G185" s="1" t="s">
        <v>864</v>
      </c>
      <c r="H185" s="22" t="s">
        <v>865</v>
      </c>
      <c r="I185" s="22" t="s">
        <v>866</v>
      </c>
      <c r="J185" s="22">
        <v>748</v>
      </c>
      <c r="K185" s="22" t="s">
        <v>305</v>
      </c>
    </row>
    <row r="186" spans="7:11">
      <c r="G186" s="1" t="s">
        <v>867</v>
      </c>
      <c r="H186" s="22" t="s">
        <v>868</v>
      </c>
      <c r="I186" s="22" t="s">
        <v>869</v>
      </c>
      <c r="J186" s="22">
        <v>752</v>
      </c>
      <c r="K186" s="22" t="s">
        <v>286</v>
      </c>
    </row>
    <row r="187" spans="7:11">
      <c r="G187" s="1" t="s">
        <v>870</v>
      </c>
      <c r="H187" s="22" t="s">
        <v>871</v>
      </c>
      <c r="I187" s="22" t="s">
        <v>872</v>
      </c>
      <c r="J187" s="22">
        <v>756</v>
      </c>
      <c r="K187" s="22" t="s">
        <v>286</v>
      </c>
    </row>
    <row r="188" spans="7:11">
      <c r="G188" s="1" t="s">
        <v>873</v>
      </c>
      <c r="H188" s="22" t="s">
        <v>874</v>
      </c>
      <c r="I188" s="22" t="s">
        <v>875</v>
      </c>
      <c r="J188" s="22">
        <v>760</v>
      </c>
      <c r="K188" s="22" t="s">
        <v>292</v>
      </c>
    </row>
    <row r="189" spans="7:11">
      <c r="G189" s="1" t="s">
        <v>876</v>
      </c>
      <c r="H189" s="22" t="s">
        <v>877</v>
      </c>
      <c r="I189" s="22" t="s">
        <v>878</v>
      </c>
      <c r="J189" s="22">
        <v>762</v>
      </c>
      <c r="K189" s="22" t="s">
        <v>299</v>
      </c>
    </row>
    <row r="190" spans="7:11">
      <c r="G190" s="1" t="s">
        <v>879</v>
      </c>
      <c r="H190" s="22" t="s">
        <v>880</v>
      </c>
      <c r="I190" s="22" t="s">
        <v>881</v>
      </c>
      <c r="J190" s="22">
        <v>764</v>
      </c>
      <c r="K190" s="22" t="s">
        <v>332</v>
      </c>
    </row>
    <row r="191" spans="7:11">
      <c r="G191" s="1" t="s">
        <v>882</v>
      </c>
      <c r="H191" s="22" t="s">
        <v>883</v>
      </c>
      <c r="I191" s="22" t="s">
        <v>884</v>
      </c>
      <c r="J191" s="22">
        <v>807</v>
      </c>
      <c r="K191" s="22" t="s">
        <v>286</v>
      </c>
    </row>
    <row r="192" spans="7:11">
      <c r="G192" s="1" t="s">
        <v>885</v>
      </c>
      <c r="H192" s="22" t="s">
        <v>886</v>
      </c>
      <c r="I192" s="22" t="s">
        <v>887</v>
      </c>
      <c r="J192" s="22">
        <v>626</v>
      </c>
      <c r="K192" s="22" t="s">
        <v>332</v>
      </c>
    </row>
    <row r="193" spans="7:11">
      <c r="G193" s="1" t="s">
        <v>888</v>
      </c>
      <c r="H193" s="22" t="s">
        <v>889</v>
      </c>
      <c r="I193" s="22" t="s">
        <v>890</v>
      </c>
      <c r="J193" s="22">
        <v>768</v>
      </c>
      <c r="K193" s="22" t="s">
        <v>305</v>
      </c>
    </row>
    <row r="194" spans="7:11">
      <c r="G194" s="1" t="s">
        <v>891</v>
      </c>
      <c r="H194" s="22" t="s">
        <v>892</v>
      </c>
      <c r="I194" s="22" t="s">
        <v>893</v>
      </c>
      <c r="J194" s="22">
        <v>772</v>
      </c>
      <c r="K194" s="22" t="s">
        <v>280</v>
      </c>
    </row>
    <row r="195" spans="7:11">
      <c r="G195" s="1" t="s">
        <v>894</v>
      </c>
      <c r="H195" s="22" t="s">
        <v>895</v>
      </c>
      <c r="I195" s="22" t="s">
        <v>896</v>
      </c>
      <c r="J195" s="22">
        <v>776</v>
      </c>
      <c r="K195" s="22" t="s">
        <v>280</v>
      </c>
    </row>
    <row r="196" spans="7:11">
      <c r="G196" s="1" t="s">
        <v>897</v>
      </c>
      <c r="H196" s="22" t="s">
        <v>898</v>
      </c>
      <c r="I196" s="22" t="s">
        <v>899</v>
      </c>
      <c r="J196" s="22">
        <v>780</v>
      </c>
      <c r="K196" s="22" t="s">
        <v>293</v>
      </c>
    </row>
    <row r="197" spans="7:11">
      <c r="G197" s="1" t="s">
        <v>900</v>
      </c>
      <c r="H197" s="22" t="s">
        <v>901</v>
      </c>
      <c r="I197" s="22" t="s">
        <v>902</v>
      </c>
      <c r="J197" s="22">
        <v>788</v>
      </c>
      <c r="K197" s="22" t="s">
        <v>292</v>
      </c>
    </row>
    <row r="198" spans="7:11">
      <c r="G198" s="1" t="s">
        <v>903</v>
      </c>
      <c r="H198" s="22" t="s">
        <v>904</v>
      </c>
      <c r="I198" s="22" t="s">
        <v>905</v>
      </c>
      <c r="J198" s="22">
        <v>792</v>
      </c>
      <c r="K198" s="22" t="s">
        <v>292</v>
      </c>
    </row>
    <row r="199" spans="7:11">
      <c r="G199" s="1" t="s">
        <v>906</v>
      </c>
      <c r="H199" s="22" t="s">
        <v>907</v>
      </c>
      <c r="I199" s="22" t="s">
        <v>908</v>
      </c>
      <c r="J199" s="22">
        <v>795</v>
      </c>
      <c r="K199" s="22" t="s">
        <v>299</v>
      </c>
    </row>
    <row r="200" spans="7:11">
      <c r="G200" s="1" t="s">
        <v>909</v>
      </c>
      <c r="H200" s="22" t="s">
        <v>910</v>
      </c>
      <c r="I200" s="22" t="s">
        <v>911</v>
      </c>
      <c r="J200" s="22">
        <v>796</v>
      </c>
      <c r="K200" s="22" t="s">
        <v>293</v>
      </c>
    </row>
    <row r="201" spans="7:11">
      <c r="G201" s="1" t="s">
        <v>912</v>
      </c>
      <c r="H201" s="22" t="s">
        <v>913</v>
      </c>
      <c r="I201" s="22" t="s">
        <v>914</v>
      </c>
      <c r="J201" s="22">
        <v>798</v>
      </c>
      <c r="K201" s="22" t="s">
        <v>280</v>
      </c>
    </row>
    <row r="202" spans="7:11">
      <c r="G202" s="1" t="s">
        <v>915</v>
      </c>
      <c r="H202" s="22" t="s">
        <v>916</v>
      </c>
      <c r="I202" s="22" t="s">
        <v>917</v>
      </c>
      <c r="J202" s="22">
        <v>800</v>
      </c>
      <c r="K202" s="22" t="s">
        <v>305</v>
      </c>
    </row>
    <row r="203" spans="7:11">
      <c r="G203" s="1" t="s">
        <v>918</v>
      </c>
      <c r="H203" s="22" t="s">
        <v>919</v>
      </c>
      <c r="I203" s="22" t="s">
        <v>920</v>
      </c>
      <c r="J203" s="22">
        <v>804</v>
      </c>
      <c r="K203" s="22" t="s">
        <v>299</v>
      </c>
    </row>
    <row r="204" spans="7:11">
      <c r="G204" s="1" t="s">
        <v>921</v>
      </c>
      <c r="H204" s="22" t="s">
        <v>922</v>
      </c>
      <c r="I204" s="22" t="s">
        <v>923</v>
      </c>
      <c r="J204" s="22">
        <v>784</v>
      </c>
      <c r="K204" s="22" t="s">
        <v>292</v>
      </c>
    </row>
    <row r="205" spans="7:11">
      <c r="G205" s="1" t="s">
        <v>924</v>
      </c>
      <c r="H205" s="22" t="s">
        <v>925</v>
      </c>
      <c r="I205" s="22" t="s">
        <v>926</v>
      </c>
      <c r="J205" s="22">
        <v>826</v>
      </c>
      <c r="K205" s="22" t="s">
        <v>286</v>
      </c>
    </row>
    <row r="206" spans="7:11">
      <c r="G206" s="1" t="s">
        <v>927</v>
      </c>
      <c r="H206" s="22" t="s">
        <v>928</v>
      </c>
      <c r="I206" s="22" t="s">
        <v>929</v>
      </c>
      <c r="J206" s="22">
        <v>834</v>
      </c>
      <c r="K206" s="22" t="s">
        <v>305</v>
      </c>
    </row>
    <row r="207" spans="7:11">
      <c r="G207" s="1" t="s">
        <v>930</v>
      </c>
      <c r="H207" s="22" t="s">
        <v>931</v>
      </c>
      <c r="I207" s="22" t="s">
        <v>281</v>
      </c>
      <c r="J207" s="22">
        <v>840</v>
      </c>
      <c r="K207" s="22" t="s">
        <v>281</v>
      </c>
    </row>
    <row r="208" spans="7:11">
      <c r="G208" s="1" t="s">
        <v>932</v>
      </c>
      <c r="H208" s="22" t="s">
        <v>933</v>
      </c>
      <c r="I208" s="22" t="s">
        <v>934</v>
      </c>
      <c r="J208" s="22">
        <v>858</v>
      </c>
      <c r="K208" s="22" t="s">
        <v>293</v>
      </c>
    </row>
    <row r="209" spans="7:11">
      <c r="G209" s="1" t="s">
        <v>935</v>
      </c>
      <c r="H209" s="22" t="s">
        <v>936</v>
      </c>
      <c r="I209" s="22" t="s">
        <v>937</v>
      </c>
      <c r="J209" s="22">
        <v>860</v>
      </c>
      <c r="K209" s="22" t="s">
        <v>299</v>
      </c>
    </row>
    <row r="210" spans="7:11">
      <c r="G210" s="1" t="s">
        <v>938</v>
      </c>
      <c r="H210" s="22" t="s">
        <v>939</v>
      </c>
      <c r="I210" s="22" t="s">
        <v>940</v>
      </c>
      <c r="J210" s="22">
        <v>548</v>
      </c>
      <c r="K210" s="22" t="s">
        <v>280</v>
      </c>
    </row>
    <row r="211" spans="7:11">
      <c r="G211" s="1" t="s">
        <v>941</v>
      </c>
      <c r="H211" s="22" t="s">
        <v>942</v>
      </c>
      <c r="I211" s="22" t="s">
        <v>943</v>
      </c>
      <c r="J211" s="22">
        <v>862</v>
      </c>
      <c r="K211" s="22" t="s">
        <v>293</v>
      </c>
    </row>
    <row r="212" spans="7:11">
      <c r="G212" s="1" t="s">
        <v>944</v>
      </c>
      <c r="H212" s="22" t="s">
        <v>945</v>
      </c>
      <c r="I212" s="22" t="s">
        <v>946</v>
      </c>
      <c r="J212" s="22">
        <v>704</v>
      </c>
      <c r="K212" s="22" t="s">
        <v>332</v>
      </c>
    </row>
    <row r="213" spans="7:11">
      <c r="G213" s="1" t="s">
        <v>947</v>
      </c>
      <c r="H213" s="22" t="s">
        <v>948</v>
      </c>
      <c r="I213" s="22" t="s">
        <v>949</v>
      </c>
      <c r="J213" s="22">
        <v>887</v>
      </c>
      <c r="K213" s="22" t="s">
        <v>292</v>
      </c>
    </row>
    <row r="214" spans="7:11">
      <c r="G214" s="1" t="s">
        <v>950</v>
      </c>
      <c r="H214" s="22" t="s">
        <v>951</v>
      </c>
      <c r="I214" s="22" t="s">
        <v>952</v>
      </c>
      <c r="J214" s="22">
        <v>894</v>
      </c>
      <c r="K214" s="22" t="s">
        <v>305</v>
      </c>
    </row>
    <row r="215" spans="7:11">
      <c r="G215" s="1" t="s">
        <v>953</v>
      </c>
      <c r="H215" s="22" t="s">
        <v>954</v>
      </c>
      <c r="I215" s="22" t="s">
        <v>955</v>
      </c>
      <c r="J215" s="22">
        <v>716</v>
      </c>
      <c r="K215" s="22" t="s">
        <v>305</v>
      </c>
    </row>
    <row r="216" spans="7:11">
      <c r="G216" s="1" t="s">
        <v>956</v>
      </c>
      <c r="H216" s="22" t="s">
        <v>957</v>
      </c>
      <c r="I216" s="22" t="s">
        <v>958</v>
      </c>
      <c r="J216" s="22">
        <v>254</v>
      </c>
      <c r="K216" s="22" t="s">
        <v>293</v>
      </c>
    </row>
    <row r="217" spans="7:11">
      <c r="G217" s="1" t="s">
        <v>959</v>
      </c>
      <c r="H217" s="22" t="s">
        <v>960</v>
      </c>
      <c r="I217" s="22" t="s">
        <v>961</v>
      </c>
      <c r="J217" s="22">
        <v>732</v>
      </c>
      <c r="K217" s="22" t="s">
        <v>292</v>
      </c>
    </row>
    <row r="218" spans="7:11">
      <c r="G218" s="1" t="s">
        <v>962</v>
      </c>
      <c r="H218" s="22" t="s">
        <v>963</v>
      </c>
      <c r="I218" s="22" t="s">
        <v>964</v>
      </c>
      <c r="J218" s="22">
        <v>158</v>
      </c>
      <c r="K218" s="22" t="s">
        <v>332</v>
      </c>
    </row>
    <row r="219" spans="7:11">
      <c r="G219" s="1" t="s">
        <v>965</v>
      </c>
      <c r="H219" s="22" t="s">
        <v>966</v>
      </c>
      <c r="I219" s="22" t="s">
        <v>967</v>
      </c>
      <c r="J219" s="22">
        <v>304</v>
      </c>
      <c r="K219" s="22" t="s">
        <v>286</v>
      </c>
    </row>
    <row r="220" spans="7:11">
      <c r="G220" s="1" t="s">
        <v>968</v>
      </c>
      <c r="H220" s="22" t="s">
        <v>969</v>
      </c>
      <c r="I220" s="22" t="s">
        <v>970</v>
      </c>
      <c r="J220" s="22">
        <v>744</v>
      </c>
      <c r="K220" s="22" t="s">
        <v>286</v>
      </c>
    </row>
    <row r="221" spans="7:11">
      <c r="G221" s="1" t="s">
        <v>971</v>
      </c>
      <c r="H221" s="22" t="s">
        <v>972</v>
      </c>
      <c r="I221" s="22" t="s">
        <v>973</v>
      </c>
      <c r="J221" s="22">
        <v>630</v>
      </c>
      <c r="K221" s="22" t="s">
        <v>293</v>
      </c>
    </row>
    <row r="222" spans="7:11">
      <c r="G222" s="1" t="s">
        <v>974</v>
      </c>
      <c r="H222" s="22" t="s">
        <v>975</v>
      </c>
      <c r="I222" s="22" t="s">
        <v>976</v>
      </c>
      <c r="J222" s="22">
        <v>833</v>
      </c>
      <c r="K222" s="22" t="s">
        <v>286</v>
      </c>
    </row>
    <row r="223" spans="7:11">
      <c r="G223" s="1" t="s">
        <v>977</v>
      </c>
      <c r="H223" s="22" t="s">
        <v>978</v>
      </c>
      <c r="I223" s="22" t="s">
        <v>979</v>
      </c>
      <c r="J223" s="22">
        <v>832</v>
      </c>
      <c r="K223" s="22" t="s">
        <v>286</v>
      </c>
    </row>
    <row r="224" spans="7:11">
      <c r="G224" s="1" t="s">
        <v>980</v>
      </c>
      <c r="H224" s="22" t="s">
        <v>981</v>
      </c>
      <c r="I224" s="22" t="s">
        <v>982</v>
      </c>
      <c r="J224" s="22">
        <v>831</v>
      </c>
      <c r="K224" s="22" t="s">
        <v>286</v>
      </c>
    </row>
    <row r="225" spans="7:11">
      <c r="G225" s="1" t="s">
        <v>983</v>
      </c>
      <c r="H225" s="22" t="s">
        <v>984</v>
      </c>
      <c r="I225" s="22" t="s">
        <v>985</v>
      </c>
      <c r="J225" s="22">
        <v>850</v>
      </c>
      <c r="K225" s="22" t="s">
        <v>293</v>
      </c>
    </row>
  </sheetData>
  <phoneticPr fontId="13" type="noConversion"/>
  <pageMargins left="0.7" right="0.7" top="0.75" bottom="0.75" header="0.3" footer="0.3"/>
  <pageSetup orientation="portrait" horizontalDpi="1200" verticalDpi="1200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59999389629810485"/>
  </sheetPr>
  <dimension ref="A1:J51"/>
  <sheetViews>
    <sheetView topLeftCell="A44" workbookViewId="0">
      <selection activeCell="F58" sqref="F58"/>
    </sheetView>
  </sheetViews>
  <sheetFormatPr defaultRowHeight="14.6"/>
  <cols>
    <col min="2" max="2" width="32.3828125" customWidth="1"/>
    <col min="7" max="7" width="12.3828125" customWidth="1"/>
  </cols>
  <sheetData>
    <row r="1" spans="1:10">
      <c r="A1" s="45" t="s">
        <v>986</v>
      </c>
      <c r="B1" s="46"/>
      <c r="C1" s="46"/>
      <c r="D1" s="46"/>
      <c r="E1" s="46"/>
      <c r="F1" s="46"/>
      <c r="G1" s="46"/>
      <c r="H1" s="46"/>
      <c r="I1" s="46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0">
      <c r="A3" s="47" t="s">
        <v>987</v>
      </c>
      <c r="B3" s="46"/>
      <c r="C3" s="46"/>
      <c r="D3" s="46"/>
      <c r="E3" s="46"/>
      <c r="F3" s="46"/>
      <c r="G3" s="46"/>
      <c r="H3" s="46"/>
      <c r="I3" s="48" t="s">
        <v>269</v>
      </c>
    </row>
    <row r="4" spans="1:10">
      <c r="A4" s="46"/>
      <c r="B4" s="49" t="s">
        <v>988</v>
      </c>
      <c r="C4" s="48" t="s">
        <v>989</v>
      </c>
      <c r="D4" s="48" t="s">
        <v>990</v>
      </c>
      <c r="E4" s="48" t="s">
        <v>991</v>
      </c>
      <c r="F4" s="48" t="s">
        <v>992</v>
      </c>
      <c r="G4" s="48" t="s">
        <v>993</v>
      </c>
      <c r="H4" s="48" t="s">
        <v>994</v>
      </c>
      <c r="I4" s="46"/>
      <c r="J4" s="46" t="s">
        <v>995</v>
      </c>
    </row>
    <row r="5" spans="1:10">
      <c r="A5" s="46"/>
      <c r="B5" s="53" t="s">
        <v>996</v>
      </c>
      <c r="C5" s="50" t="s">
        <v>997</v>
      </c>
      <c r="D5" s="50" t="s">
        <v>998</v>
      </c>
      <c r="E5" s="50" t="s">
        <v>999</v>
      </c>
      <c r="F5" s="50" t="s">
        <v>999</v>
      </c>
      <c r="G5" s="50" t="s">
        <v>1000</v>
      </c>
      <c r="H5" s="50" t="s">
        <v>1001</v>
      </c>
      <c r="I5" s="51"/>
      <c r="J5" s="46"/>
    </row>
    <row r="6" spans="1:10">
      <c r="A6" s="46"/>
      <c r="B6" s="53" t="s">
        <v>1002</v>
      </c>
      <c r="C6" s="50" t="s">
        <v>1003</v>
      </c>
      <c r="D6" s="50" t="s">
        <v>998</v>
      </c>
      <c r="E6" s="50" t="s">
        <v>999</v>
      </c>
      <c r="F6" s="50" t="s">
        <v>999</v>
      </c>
      <c r="G6" s="50" t="s">
        <v>1000</v>
      </c>
      <c r="H6" s="50" t="s">
        <v>1001</v>
      </c>
      <c r="I6" s="51"/>
      <c r="J6" s="46"/>
    </row>
    <row r="7" spans="1:10">
      <c r="A7" s="46"/>
      <c r="B7" s="53" t="s">
        <v>1004</v>
      </c>
      <c r="C7" s="50" t="s">
        <v>1005</v>
      </c>
      <c r="D7" s="50" t="s">
        <v>998</v>
      </c>
      <c r="E7" s="50" t="s">
        <v>999</v>
      </c>
      <c r="F7" s="50" t="s">
        <v>999</v>
      </c>
      <c r="G7" s="50" t="s">
        <v>1000</v>
      </c>
      <c r="H7" s="50" t="s">
        <v>1001</v>
      </c>
      <c r="I7" s="51"/>
      <c r="J7" s="46" t="s">
        <v>1006</v>
      </c>
    </row>
    <row r="8" spans="1:10">
      <c r="A8" s="46"/>
      <c r="B8" s="53" t="s">
        <v>1007</v>
      </c>
      <c r="C8" s="50" t="s">
        <v>997</v>
      </c>
      <c r="D8" s="50" t="s">
        <v>1008</v>
      </c>
      <c r="E8" s="50" t="s">
        <v>1009</v>
      </c>
      <c r="F8" s="50" t="s">
        <v>1010</v>
      </c>
      <c r="G8" s="50" t="s">
        <v>1011</v>
      </c>
      <c r="H8" s="50" t="s">
        <v>1001</v>
      </c>
      <c r="I8" s="51"/>
      <c r="J8" s="46" t="s">
        <v>1006</v>
      </c>
    </row>
    <row r="9" spans="1:10">
      <c r="A9" s="46"/>
      <c r="B9" s="53" t="s">
        <v>1012</v>
      </c>
      <c r="C9" s="50" t="s">
        <v>1003</v>
      </c>
      <c r="D9" s="50" t="s">
        <v>1008</v>
      </c>
      <c r="E9" s="50" t="s">
        <v>1009</v>
      </c>
      <c r="F9" s="50" t="s">
        <v>1010</v>
      </c>
      <c r="G9" s="50" t="s">
        <v>1011</v>
      </c>
      <c r="H9" s="50" t="s">
        <v>1001</v>
      </c>
      <c r="I9" s="51"/>
      <c r="J9" s="46" t="s">
        <v>1006</v>
      </c>
    </row>
    <row r="10" spans="1:10">
      <c r="A10" s="46"/>
      <c r="B10" s="53" t="s">
        <v>1013</v>
      </c>
      <c r="C10" s="50" t="s">
        <v>1005</v>
      </c>
      <c r="D10" s="50" t="s">
        <v>1008</v>
      </c>
      <c r="E10" s="50" t="s">
        <v>1009</v>
      </c>
      <c r="F10" s="50" t="s">
        <v>1010</v>
      </c>
      <c r="G10" s="50" t="s">
        <v>1011</v>
      </c>
      <c r="H10" s="50" t="s">
        <v>1001</v>
      </c>
      <c r="I10" s="51"/>
      <c r="J10" s="46"/>
    </row>
    <row r="11" spans="1:10">
      <c r="A11" s="46"/>
      <c r="B11" s="53" t="s">
        <v>1014</v>
      </c>
      <c r="C11" s="50" t="s">
        <v>997</v>
      </c>
      <c r="D11" s="50" t="s">
        <v>1015</v>
      </c>
      <c r="E11" s="50" t="s">
        <v>1009</v>
      </c>
      <c r="F11" s="50" t="s">
        <v>1010</v>
      </c>
      <c r="G11" s="50" t="s">
        <v>1011</v>
      </c>
      <c r="H11" s="50" t="s">
        <v>1001</v>
      </c>
      <c r="I11" s="51"/>
      <c r="J11" s="46"/>
    </row>
    <row r="12" spans="1:10">
      <c r="A12" s="46"/>
      <c r="B12" s="53" t="s">
        <v>1016</v>
      </c>
      <c r="C12" s="50" t="s">
        <v>1003</v>
      </c>
      <c r="D12" s="50" t="s">
        <v>1015</v>
      </c>
      <c r="E12" s="50" t="s">
        <v>1009</v>
      </c>
      <c r="F12" s="50" t="s">
        <v>1010</v>
      </c>
      <c r="G12" s="50" t="s">
        <v>1011</v>
      </c>
      <c r="H12" s="50" t="s">
        <v>1001</v>
      </c>
      <c r="I12" s="51"/>
      <c r="J12" s="46"/>
    </row>
    <row r="13" spans="1:10">
      <c r="A13" s="46"/>
      <c r="B13" s="53" t="s">
        <v>1017</v>
      </c>
      <c r="C13" s="50" t="s">
        <v>1005</v>
      </c>
      <c r="D13" s="50" t="s">
        <v>1015</v>
      </c>
      <c r="E13" s="50" t="s">
        <v>1009</v>
      </c>
      <c r="F13" s="50" t="s">
        <v>1010</v>
      </c>
      <c r="G13" s="50" t="s">
        <v>1011</v>
      </c>
      <c r="H13" s="50" t="s">
        <v>1001</v>
      </c>
      <c r="I13" s="51"/>
      <c r="J13" s="46"/>
    </row>
    <row r="14" spans="1:10">
      <c r="A14" s="46"/>
      <c r="B14" s="53"/>
      <c r="C14" s="50"/>
      <c r="D14" s="50"/>
      <c r="E14" s="50"/>
      <c r="F14" s="50"/>
      <c r="G14" s="50"/>
      <c r="H14" s="50"/>
      <c r="I14" s="46"/>
      <c r="J14" s="46"/>
    </row>
    <row r="15" spans="1:10">
      <c r="A15" s="48"/>
      <c r="B15" s="53" t="s">
        <v>1018</v>
      </c>
      <c r="C15" s="50" t="s">
        <v>997</v>
      </c>
      <c r="D15" s="50" t="s">
        <v>998</v>
      </c>
      <c r="E15" s="50" t="s">
        <v>999</v>
      </c>
      <c r="F15" s="50" t="s">
        <v>999</v>
      </c>
      <c r="G15" s="50" t="s">
        <v>1000</v>
      </c>
      <c r="H15" s="50" t="s">
        <v>1019</v>
      </c>
      <c r="I15" s="51"/>
      <c r="J15" s="46"/>
    </row>
    <row r="16" spans="1:10">
      <c r="A16" s="48"/>
      <c r="B16" s="53" t="s">
        <v>1020</v>
      </c>
      <c r="C16" s="50" t="s">
        <v>1003</v>
      </c>
      <c r="D16" s="50" t="s">
        <v>998</v>
      </c>
      <c r="E16" s="50" t="s">
        <v>999</v>
      </c>
      <c r="F16" s="50" t="s">
        <v>999</v>
      </c>
      <c r="G16" s="50" t="s">
        <v>1000</v>
      </c>
      <c r="H16" s="50" t="s">
        <v>1019</v>
      </c>
      <c r="I16" s="51"/>
      <c r="J16" s="46"/>
    </row>
    <row r="17" spans="1:10">
      <c r="A17" s="48"/>
      <c r="B17" s="53" t="s">
        <v>1021</v>
      </c>
      <c r="C17" s="50" t="s">
        <v>1005</v>
      </c>
      <c r="D17" s="50" t="s">
        <v>998</v>
      </c>
      <c r="E17" s="50" t="s">
        <v>999</v>
      </c>
      <c r="F17" s="50" t="s">
        <v>999</v>
      </c>
      <c r="G17" s="50" t="s">
        <v>1000</v>
      </c>
      <c r="H17" s="50" t="s">
        <v>1022</v>
      </c>
      <c r="I17" s="51"/>
      <c r="J17" s="46"/>
    </row>
    <row r="18" spans="1:10">
      <c r="A18" s="48"/>
      <c r="B18" s="53" t="s">
        <v>1023</v>
      </c>
      <c r="C18" s="50" t="s">
        <v>997</v>
      </c>
      <c r="D18" s="50" t="s">
        <v>1008</v>
      </c>
      <c r="E18" s="50" t="s">
        <v>1009</v>
      </c>
      <c r="F18" s="50" t="s">
        <v>1010</v>
      </c>
      <c r="G18" s="50" t="s">
        <v>1011</v>
      </c>
      <c r="H18" s="50" t="s">
        <v>1019</v>
      </c>
      <c r="I18" s="51"/>
      <c r="J18" s="46"/>
    </row>
    <row r="19" spans="1:10">
      <c r="A19" s="48"/>
      <c r="B19" s="53" t="s">
        <v>1024</v>
      </c>
      <c r="C19" s="50" t="s">
        <v>1003</v>
      </c>
      <c r="D19" s="50" t="s">
        <v>1008</v>
      </c>
      <c r="E19" s="50" t="s">
        <v>1009</v>
      </c>
      <c r="F19" s="50" t="s">
        <v>1010</v>
      </c>
      <c r="G19" s="50" t="s">
        <v>1011</v>
      </c>
      <c r="H19" s="50" t="s">
        <v>1019</v>
      </c>
      <c r="I19" s="51"/>
      <c r="J19" s="46"/>
    </row>
    <row r="20" spans="1:10">
      <c r="A20" s="48"/>
      <c r="B20" s="53" t="s">
        <v>1025</v>
      </c>
      <c r="C20" s="50" t="s">
        <v>1005</v>
      </c>
      <c r="D20" s="50" t="s">
        <v>1008</v>
      </c>
      <c r="E20" s="50" t="s">
        <v>1009</v>
      </c>
      <c r="F20" s="50" t="s">
        <v>1010</v>
      </c>
      <c r="G20" s="50" t="s">
        <v>1011</v>
      </c>
      <c r="H20" s="50" t="s">
        <v>1022</v>
      </c>
      <c r="I20" s="51"/>
      <c r="J20" s="46"/>
    </row>
    <row r="21" spans="1:10">
      <c r="A21" s="48"/>
      <c r="B21" s="46" t="s">
        <v>1026</v>
      </c>
      <c r="C21" s="46" t="s">
        <v>997</v>
      </c>
      <c r="D21" s="46" t="s">
        <v>1008</v>
      </c>
      <c r="E21" s="46" t="s">
        <v>1009</v>
      </c>
      <c r="F21" s="46" t="s">
        <v>1010</v>
      </c>
      <c r="G21" s="46" t="s">
        <v>1011</v>
      </c>
      <c r="H21" s="46" t="s">
        <v>1027</v>
      </c>
      <c r="I21" s="46"/>
      <c r="J21" s="46"/>
    </row>
    <row r="22" spans="1:10">
      <c r="A22" s="48"/>
      <c r="B22" s="46" t="s">
        <v>1028</v>
      </c>
      <c r="C22" s="46" t="s">
        <v>1003</v>
      </c>
      <c r="D22" s="46" t="s">
        <v>1008</v>
      </c>
      <c r="E22" s="46" t="s">
        <v>1009</v>
      </c>
      <c r="F22" s="46" t="s">
        <v>1010</v>
      </c>
      <c r="G22" s="46" t="s">
        <v>1011</v>
      </c>
      <c r="H22" s="46" t="s">
        <v>1027</v>
      </c>
      <c r="I22" s="46"/>
      <c r="J22" s="46"/>
    </row>
    <row r="23" spans="1:10">
      <c r="A23" s="48"/>
      <c r="B23" s="46" t="s">
        <v>1029</v>
      </c>
      <c r="C23" s="46" t="s">
        <v>1005</v>
      </c>
      <c r="D23" s="46" t="s">
        <v>1008</v>
      </c>
      <c r="E23" s="46" t="s">
        <v>1009</v>
      </c>
      <c r="F23" s="46" t="s">
        <v>1010</v>
      </c>
      <c r="G23" s="46" t="s">
        <v>1011</v>
      </c>
      <c r="H23" s="46" t="s">
        <v>1030</v>
      </c>
      <c r="I23" s="46"/>
      <c r="J23" s="46"/>
    </row>
    <row r="24" spans="1:10">
      <c r="A24" s="52" t="s">
        <v>1031</v>
      </c>
      <c r="B24" s="46"/>
      <c r="C24" s="46"/>
      <c r="D24" s="46"/>
      <c r="E24" s="46"/>
    </row>
    <row r="25" spans="1:10">
      <c r="A25" s="52"/>
      <c r="B25" s="46"/>
      <c r="C25" s="46"/>
      <c r="D25" s="46"/>
      <c r="E25" s="46"/>
      <c r="F25" s="46"/>
      <c r="G25" s="46"/>
      <c r="H25" s="46"/>
      <c r="I25" s="46"/>
      <c r="J25" s="46"/>
    </row>
    <row r="26" spans="1:10">
      <c r="A26" s="47" t="s">
        <v>1032</v>
      </c>
      <c r="B26" s="46"/>
      <c r="C26" s="46"/>
      <c r="D26" s="46"/>
      <c r="E26" s="46"/>
      <c r="F26" s="46"/>
      <c r="G26" s="46"/>
      <c r="H26" s="46"/>
      <c r="I26" s="46"/>
    </row>
    <row r="27" spans="1:10">
      <c r="A27" s="48" t="s">
        <v>1033</v>
      </c>
      <c r="B27" s="46"/>
      <c r="C27" s="46"/>
      <c r="D27" s="46"/>
      <c r="E27" s="46"/>
      <c r="F27" s="46"/>
      <c r="G27" s="46"/>
      <c r="H27" s="46"/>
      <c r="I27" s="46"/>
    </row>
    <row r="28" spans="1:10">
      <c r="A28" s="46"/>
      <c r="B28" s="46" t="s">
        <v>1034</v>
      </c>
      <c r="C28" s="46" t="s">
        <v>997</v>
      </c>
      <c r="D28" s="46" t="s">
        <v>1008</v>
      </c>
      <c r="E28" s="46" t="s">
        <v>1009</v>
      </c>
      <c r="F28" s="46" t="s">
        <v>1010</v>
      </c>
      <c r="G28" s="46" t="s">
        <v>1011</v>
      </c>
      <c r="H28" s="46" t="s">
        <v>1035</v>
      </c>
      <c r="I28" s="46"/>
      <c r="J28" s="46"/>
    </row>
    <row r="29" spans="1:10">
      <c r="A29" s="46"/>
      <c r="B29" s="46" t="s">
        <v>1036</v>
      </c>
      <c r="C29" s="46" t="s">
        <v>1003</v>
      </c>
      <c r="D29" s="46" t="s">
        <v>1008</v>
      </c>
      <c r="E29" s="46" t="s">
        <v>1009</v>
      </c>
      <c r="F29" s="46" t="s">
        <v>1010</v>
      </c>
      <c r="G29" s="46" t="s">
        <v>1011</v>
      </c>
      <c r="H29" s="46" t="s">
        <v>1035</v>
      </c>
      <c r="I29" s="46"/>
      <c r="J29" s="46"/>
    </row>
    <row r="30" spans="1:10">
      <c r="A30" s="46"/>
      <c r="B30" s="46" t="s">
        <v>1037</v>
      </c>
      <c r="C30" s="46" t="s">
        <v>1005</v>
      </c>
      <c r="D30" s="46" t="s">
        <v>1008</v>
      </c>
      <c r="E30" s="46" t="s">
        <v>1009</v>
      </c>
      <c r="F30" s="46" t="s">
        <v>1010</v>
      </c>
      <c r="G30" s="46" t="s">
        <v>1011</v>
      </c>
      <c r="H30" s="46" t="s">
        <v>1038</v>
      </c>
      <c r="I30" s="46"/>
      <c r="J30" s="46" t="s">
        <v>1039</v>
      </c>
    </row>
    <row r="31" spans="1:10">
      <c r="A31" s="46"/>
      <c r="B31" s="46" t="s">
        <v>1040</v>
      </c>
      <c r="C31" s="46" t="s">
        <v>997</v>
      </c>
      <c r="D31" s="46" t="s">
        <v>1008</v>
      </c>
      <c r="E31" s="46" t="s">
        <v>1009</v>
      </c>
      <c r="F31" s="46" t="s">
        <v>1010</v>
      </c>
      <c r="G31" s="46" t="s">
        <v>1011</v>
      </c>
      <c r="H31" s="46" t="s">
        <v>1041</v>
      </c>
      <c r="I31" s="46"/>
      <c r="J31" s="46" t="s">
        <v>1042</v>
      </c>
    </row>
    <row r="32" spans="1:10">
      <c r="A32" s="46"/>
      <c r="B32" s="46" t="s">
        <v>1043</v>
      </c>
      <c r="C32" s="46" t="s">
        <v>1003</v>
      </c>
      <c r="D32" s="46" t="s">
        <v>1008</v>
      </c>
      <c r="E32" s="46" t="s">
        <v>1009</v>
      </c>
      <c r="F32" s="46" t="s">
        <v>1010</v>
      </c>
      <c r="G32" s="46" t="s">
        <v>1011</v>
      </c>
      <c r="H32" s="46" t="s">
        <v>1041</v>
      </c>
      <c r="I32" s="46"/>
      <c r="J32" s="46" t="s">
        <v>1044</v>
      </c>
    </row>
    <row r="33" spans="1:10">
      <c r="A33" s="46"/>
      <c r="B33" s="46" t="s">
        <v>1045</v>
      </c>
      <c r="C33" s="46" t="s">
        <v>1005</v>
      </c>
      <c r="D33" s="46" t="s">
        <v>1008</v>
      </c>
      <c r="E33" s="46" t="s">
        <v>1009</v>
      </c>
      <c r="F33" s="46" t="s">
        <v>1010</v>
      </c>
      <c r="G33" s="46" t="s">
        <v>1011</v>
      </c>
      <c r="H33" s="46" t="s">
        <v>1046</v>
      </c>
      <c r="I33" s="46"/>
      <c r="J33" s="46" t="s">
        <v>1047</v>
      </c>
    </row>
    <row r="34" spans="1:10">
      <c r="A34" s="46"/>
      <c r="B34" s="46"/>
      <c r="C34" s="46"/>
      <c r="D34" s="46"/>
      <c r="E34" s="46"/>
      <c r="F34" s="46"/>
      <c r="G34" s="46"/>
      <c r="H34" s="46"/>
      <c r="I34" s="46"/>
      <c r="J34" s="46"/>
    </row>
    <row r="35" spans="1:10">
      <c r="A35" s="52"/>
      <c r="B35" s="46"/>
      <c r="C35" s="46"/>
      <c r="D35" s="46"/>
      <c r="E35" s="46"/>
      <c r="F35" s="46"/>
      <c r="G35" s="46"/>
      <c r="H35" s="46"/>
      <c r="I35" s="46"/>
      <c r="J35" s="46"/>
    </row>
    <row r="36" spans="1:10">
      <c r="A36" s="48" t="s">
        <v>1048</v>
      </c>
      <c r="B36" s="46"/>
      <c r="C36" s="46"/>
      <c r="D36" s="46"/>
      <c r="E36" s="46"/>
      <c r="F36" s="46"/>
      <c r="G36" s="46"/>
      <c r="H36" s="46"/>
      <c r="I36" s="46"/>
    </row>
    <row r="37" spans="1:10">
      <c r="A37" s="46"/>
      <c r="B37" s="46" t="s">
        <v>1049</v>
      </c>
      <c r="C37" s="46" t="s">
        <v>1003</v>
      </c>
      <c r="D37" s="46" t="s">
        <v>1008</v>
      </c>
      <c r="E37" s="46" t="s">
        <v>1009</v>
      </c>
      <c r="F37" s="46" t="s">
        <v>1010</v>
      </c>
      <c r="G37" s="46" t="s">
        <v>1011</v>
      </c>
      <c r="H37" s="46" t="s">
        <v>1001</v>
      </c>
      <c r="I37" s="46"/>
      <c r="J37" s="46"/>
    </row>
    <row r="38" spans="1:10">
      <c r="A38" s="46"/>
      <c r="B38" s="46" t="s">
        <v>1050</v>
      </c>
      <c r="C38" s="46" t="s">
        <v>1003</v>
      </c>
      <c r="D38" s="46" t="s">
        <v>1008</v>
      </c>
      <c r="E38" s="46" t="s">
        <v>1009</v>
      </c>
      <c r="F38" s="46" t="s">
        <v>1010</v>
      </c>
      <c r="G38" s="46" t="s">
        <v>1011</v>
      </c>
      <c r="H38" s="46" t="s">
        <v>1001</v>
      </c>
      <c r="I38" s="46"/>
      <c r="J38" s="46"/>
    </row>
    <row r="39" spans="1:10">
      <c r="A39" s="46"/>
      <c r="B39" s="46" t="s">
        <v>1051</v>
      </c>
      <c r="C39" s="46" t="s">
        <v>1003</v>
      </c>
      <c r="D39" s="46" t="s">
        <v>1008</v>
      </c>
      <c r="E39" s="46" t="s">
        <v>1009</v>
      </c>
      <c r="F39" s="46" t="s">
        <v>1010</v>
      </c>
      <c r="G39" s="46" t="s">
        <v>1011</v>
      </c>
      <c r="H39" s="46" t="s">
        <v>1001</v>
      </c>
      <c r="I39" s="46"/>
      <c r="J39" s="46"/>
    </row>
    <row r="40" spans="1:10">
      <c r="A40" s="46"/>
      <c r="B40" s="46" t="s">
        <v>1052</v>
      </c>
      <c r="C40" s="46" t="s">
        <v>1003</v>
      </c>
      <c r="D40" s="46" t="s">
        <v>1008</v>
      </c>
      <c r="E40" s="46" t="s">
        <v>1009</v>
      </c>
      <c r="F40" s="46" t="s">
        <v>1010</v>
      </c>
      <c r="G40" s="46" t="s">
        <v>1011</v>
      </c>
      <c r="H40" s="46" t="s">
        <v>1001</v>
      </c>
      <c r="I40" s="46"/>
      <c r="J40" s="46"/>
    </row>
    <row r="41" spans="1:10">
      <c r="A41" s="46"/>
      <c r="B41" s="46" t="s">
        <v>1053</v>
      </c>
      <c r="C41" s="46" t="s">
        <v>1003</v>
      </c>
      <c r="D41" s="46" t="s">
        <v>1015</v>
      </c>
      <c r="E41" s="46" t="s">
        <v>1009</v>
      </c>
      <c r="F41" s="46" t="s">
        <v>1010</v>
      </c>
      <c r="G41" s="46" t="s">
        <v>1011</v>
      </c>
      <c r="H41" s="46" t="s">
        <v>1001</v>
      </c>
      <c r="I41" s="46"/>
      <c r="J41" s="46"/>
    </row>
    <row r="42" spans="1:10">
      <c r="A42" s="46"/>
      <c r="B42" s="46" t="s">
        <v>1054</v>
      </c>
      <c r="C42" s="46" t="s">
        <v>1003</v>
      </c>
      <c r="D42" s="46" t="s">
        <v>1015</v>
      </c>
      <c r="E42" s="46" t="s">
        <v>1009</v>
      </c>
      <c r="F42" s="46" t="s">
        <v>1010</v>
      </c>
      <c r="G42" s="46" t="s">
        <v>1011</v>
      </c>
      <c r="H42" s="46" t="s">
        <v>1001</v>
      </c>
      <c r="I42" s="46"/>
      <c r="J42" s="46"/>
    </row>
    <row r="43" spans="1:10">
      <c r="A43" s="46"/>
      <c r="B43" s="46" t="s">
        <v>1055</v>
      </c>
      <c r="C43" s="46" t="s">
        <v>1003</v>
      </c>
      <c r="D43" s="46" t="s">
        <v>1015</v>
      </c>
      <c r="E43" s="46" t="s">
        <v>1009</v>
      </c>
      <c r="F43" s="46" t="s">
        <v>1010</v>
      </c>
      <c r="G43" s="46" t="s">
        <v>1011</v>
      </c>
      <c r="H43" s="46" t="s">
        <v>1001</v>
      </c>
      <c r="I43" s="46"/>
      <c r="J43" s="46"/>
    </row>
    <row r="44" spans="1:10">
      <c r="A44" s="46"/>
      <c r="B44" s="46" t="s">
        <v>1056</v>
      </c>
      <c r="C44" s="46" t="s">
        <v>1003</v>
      </c>
      <c r="D44" s="46" t="s">
        <v>1015</v>
      </c>
      <c r="E44" s="46" t="s">
        <v>1009</v>
      </c>
      <c r="F44" s="46" t="s">
        <v>1010</v>
      </c>
      <c r="G44" s="46" t="s">
        <v>1011</v>
      </c>
      <c r="H44" s="46" t="s">
        <v>1001</v>
      </c>
      <c r="I44" s="46"/>
      <c r="J44" s="46"/>
    </row>
    <row r="45" spans="1:10">
      <c r="A45" s="46"/>
      <c r="B45" s="46"/>
      <c r="C45" s="46"/>
      <c r="D45" s="46"/>
      <c r="E45" s="46"/>
      <c r="F45" s="46"/>
      <c r="G45" s="46"/>
      <c r="H45" s="46"/>
      <c r="I45" s="46"/>
      <c r="J45" s="46"/>
    </row>
    <row r="46" spans="1:10">
      <c r="A46" s="48" t="s">
        <v>1057</v>
      </c>
      <c r="B46" s="46"/>
      <c r="C46" s="46"/>
      <c r="D46" s="46"/>
      <c r="E46" s="46"/>
      <c r="F46" s="46"/>
      <c r="G46" s="46"/>
      <c r="H46" s="46"/>
      <c r="I46" s="46"/>
    </row>
    <row r="47" spans="1:10">
      <c r="A47" s="46"/>
      <c r="B47" s="46" t="s">
        <v>1058</v>
      </c>
      <c r="C47" s="46" t="s">
        <v>1003</v>
      </c>
      <c r="D47" s="46" t="s">
        <v>998</v>
      </c>
      <c r="E47" s="46" t="s">
        <v>999</v>
      </c>
      <c r="F47" s="46" t="s">
        <v>999</v>
      </c>
      <c r="G47" s="46" t="s">
        <v>1000</v>
      </c>
      <c r="H47" s="46" t="s">
        <v>1001</v>
      </c>
      <c r="I47" s="46" t="s">
        <v>1059</v>
      </c>
    </row>
    <row r="48" spans="1:10">
      <c r="B48" s="46" t="s">
        <v>1060</v>
      </c>
      <c r="C48" s="46" t="s">
        <v>1003</v>
      </c>
      <c r="D48" s="46" t="s">
        <v>998</v>
      </c>
      <c r="E48" s="46" t="s">
        <v>999</v>
      </c>
      <c r="F48" s="46" t="s">
        <v>999</v>
      </c>
      <c r="G48" s="46" t="s">
        <v>1000</v>
      </c>
      <c r="H48" s="46" t="s">
        <v>1001</v>
      </c>
      <c r="I48" s="46" t="s">
        <v>1061</v>
      </c>
    </row>
    <row r="49" spans="2:9">
      <c r="B49" s="46" t="s">
        <v>1062</v>
      </c>
      <c r="C49" s="46" t="s">
        <v>1003</v>
      </c>
      <c r="D49" s="46" t="s">
        <v>998</v>
      </c>
      <c r="E49" s="46" t="s">
        <v>999</v>
      </c>
      <c r="F49" s="46" t="s">
        <v>999</v>
      </c>
      <c r="G49" s="46" t="s">
        <v>1000</v>
      </c>
      <c r="H49" s="46" t="s">
        <v>1001</v>
      </c>
      <c r="I49" s="46" t="s">
        <v>1063</v>
      </c>
    </row>
    <row r="50" spans="2:9">
      <c r="B50" s="46" t="s">
        <v>1064</v>
      </c>
      <c r="C50" s="46" t="s">
        <v>1003</v>
      </c>
      <c r="D50" s="46" t="s">
        <v>998</v>
      </c>
      <c r="E50" s="46" t="s">
        <v>999</v>
      </c>
      <c r="F50" s="46" t="s">
        <v>999</v>
      </c>
      <c r="G50" s="46" t="s">
        <v>1000</v>
      </c>
      <c r="H50" s="46" t="s">
        <v>1001</v>
      </c>
      <c r="I50" s="46" t="s">
        <v>1065</v>
      </c>
    </row>
    <row r="51" spans="2:9">
      <c r="B51" s="46" t="s">
        <v>1066</v>
      </c>
      <c r="C51" s="46" t="s">
        <v>1003</v>
      </c>
      <c r="D51" s="46" t="s">
        <v>998</v>
      </c>
      <c r="E51" s="46" t="s">
        <v>999</v>
      </c>
      <c r="F51" s="46" t="s">
        <v>999</v>
      </c>
      <c r="G51" s="46" t="s">
        <v>1000</v>
      </c>
      <c r="H51" s="46" t="s">
        <v>1001</v>
      </c>
      <c r="I51" s="46" t="s">
        <v>1067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1:T163"/>
  <sheetViews>
    <sheetView workbookViewId="0">
      <selection activeCell="A4" sqref="A4:XFD4"/>
    </sheetView>
  </sheetViews>
  <sheetFormatPr defaultRowHeight="13.65" customHeight="1"/>
  <cols>
    <col min="2" max="2" width="36.15234375" customWidth="1"/>
    <col min="3" max="3" width="12.61328125" customWidth="1"/>
    <col min="4" max="4" width="9.15234375" customWidth="1"/>
    <col min="5" max="6" width="8.61328125" customWidth="1"/>
    <col min="7" max="16" width="9.3828125" customWidth="1"/>
  </cols>
  <sheetData>
    <row r="1" spans="2:20" ht="13.65" customHeight="1">
      <c r="B1" t="s">
        <v>1068</v>
      </c>
    </row>
    <row r="2" spans="2:20" ht="13.65" customHeight="1">
      <c r="D2" t="s">
        <v>1069</v>
      </c>
    </row>
    <row r="3" spans="2:20" ht="24" customHeight="1">
      <c r="C3" s="59" t="s">
        <v>1070</v>
      </c>
      <c r="D3" s="57"/>
      <c r="E3" s="57"/>
      <c r="F3" s="57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</row>
    <row r="4" spans="2:20" s="60" customFormat="1" ht="44.4" customHeight="1">
      <c r="F4" s="60" t="s">
        <v>1071</v>
      </c>
      <c r="G4" s="60" t="s">
        <v>1072</v>
      </c>
      <c r="H4" s="60" t="s">
        <v>1071</v>
      </c>
      <c r="I4" s="60" t="s">
        <v>1072</v>
      </c>
      <c r="J4" s="60" t="s">
        <v>1071</v>
      </c>
      <c r="K4" s="60" t="s">
        <v>1072</v>
      </c>
      <c r="L4" s="60" t="s">
        <v>1071</v>
      </c>
      <c r="M4" s="60" t="s">
        <v>1072</v>
      </c>
      <c r="N4" s="60" t="s">
        <v>1071</v>
      </c>
      <c r="O4" s="60" t="s">
        <v>1072</v>
      </c>
      <c r="P4" s="60" t="s">
        <v>1071</v>
      </c>
      <c r="Q4" s="60" t="s">
        <v>1072</v>
      </c>
    </row>
    <row r="5" spans="2:20" ht="13.65" customHeight="1">
      <c r="B5" s="24" t="s">
        <v>1073</v>
      </c>
      <c r="C5" s="24" t="s">
        <v>1074</v>
      </c>
      <c r="D5" s="24" t="s">
        <v>1075</v>
      </c>
      <c r="E5" s="24" t="s">
        <v>1076</v>
      </c>
      <c r="F5" s="24" t="s">
        <v>1077</v>
      </c>
      <c r="G5" s="24" t="s">
        <v>1078</v>
      </c>
      <c r="H5" s="24" t="s">
        <v>1079</v>
      </c>
      <c r="I5" s="24" t="s">
        <v>1080</v>
      </c>
      <c r="J5" s="24" t="s">
        <v>1081</v>
      </c>
      <c r="K5" s="24" t="s">
        <v>1082</v>
      </c>
      <c r="L5" s="24" t="s">
        <v>1083</v>
      </c>
      <c r="M5" s="24" t="s">
        <v>1084</v>
      </c>
      <c r="N5" s="24" t="s">
        <v>1085</v>
      </c>
      <c r="O5" s="24" t="s">
        <v>1086</v>
      </c>
      <c r="P5" s="24" t="s">
        <v>1087</v>
      </c>
      <c r="Q5" s="24" t="s">
        <v>1088</v>
      </c>
      <c r="R5" s="25" t="s">
        <v>1089</v>
      </c>
      <c r="S5" s="24" t="s">
        <v>1090</v>
      </c>
      <c r="T5" s="24" t="s">
        <v>1091</v>
      </c>
    </row>
    <row r="6" spans="2:20" ht="13.65" customHeight="1">
      <c r="B6" t="s">
        <v>1092</v>
      </c>
      <c r="C6" t="s">
        <v>10</v>
      </c>
      <c r="D6" s="26">
        <v>0.51810527028577624</v>
      </c>
      <c r="E6" s="26">
        <v>0.12646508384427413</v>
      </c>
      <c r="F6" t="s">
        <v>10</v>
      </c>
      <c r="G6" t="s">
        <v>10</v>
      </c>
      <c r="K6" t="s">
        <v>10</v>
      </c>
      <c r="M6" t="s">
        <v>10</v>
      </c>
      <c r="O6" t="s">
        <v>10</v>
      </c>
      <c r="Q6" t="s">
        <v>10</v>
      </c>
      <c r="R6" s="27" t="s">
        <v>10</v>
      </c>
      <c r="S6" t="s">
        <v>10</v>
      </c>
      <c r="T6" t="s">
        <v>10</v>
      </c>
    </row>
    <row r="7" spans="2:20" ht="13.65" customHeight="1">
      <c r="B7" t="s">
        <v>1093</v>
      </c>
      <c r="C7" t="s">
        <v>10</v>
      </c>
      <c r="D7" s="26">
        <v>0.1495372752073387</v>
      </c>
      <c r="E7" s="26">
        <v>3.6500775289371845E-2</v>
      </c>
      <c r="F7" t="s">
        <v>10</v>
      </c>
      <c r="G7" t="s">
        <v>10</v>
      </c>
      <c r="K7" t="s">
        <v>7</v>
      </c>
      <c r="M7" t="s">
        <v>7</v>
      </c>
      <c r="O7" t="s">
        <v>10</v>
      </c>
      <c r="Q7" t="s">
        <v>10</v>
      </c>
      <c r="R7" s="27" t="s">
        <v>10</v>
      </c>
      <c r="S7" t="s">
        <v>10</v>
      </c>
    </row>
    <row r="8" spans="2:20" ht="13.65" customHeight="1">
      <c r="B8" t="s">
        <v>1094</v>
      </c>
      <c r="C8" t="s">
        <v>10</v>
      </c>
      <c r="D8" s="26">
        <v>0.13330185167884298</v>
      </c>
      <c r="E8" s="26">
        <v>3.2537846680971469E-2</v>
      </c>
      <c r="F8" t="s">
        <v>10</v>
      </c>
      <c r="G8" t="s">
        <v>10</v>
      </c>
      <c r="K8" t="s">
        <v>10</v>
      </c>
      <c r="M8" t="s">
        <v>10</v>
      </c>
      <c r="O8" t="s">
        <v>10</v>
      </c>
      <c r="Q8" t="s">
        <v>10</v>
      </c>
      <c r="R8" s="27" t="s">
        <v>10</v>
      </c>
      <c r="S8" t="s">
        <v>10</v>
      </c>
    </row>
    <row r="9" spans="2:20" ht="13.65" customHeight="1">
      <c r="B9" t="s">
        <v>1095</v>
      </c>
      <c r="C9" t="s">
        <v>10</v>
      </c>
      <c r="D9" s="26">
        <v>0.11442755171565572</v>
      </c>
      <c r="E9" s="26">
        <v>2.7930790809816423E-2</v>
      </c>
      <c r="F9" t="s">
        <v>10</v>
      </c>
      <c r="G9" t="s">
        <v>10</v>
      </c>
      <c r="K9" t="s">
        <v>10</v>
      </c>
      <c r="M9" t="s">
        <v>10</v>
      </c>
      <c r="O9" t="s">
        <v>10</v>
      </c>
      <c r="Q9" t="s">
        <v>10</v>
      </c>
      <c r="R9" s="27" t="s">
        <v>10</v>
      </c>
      <c r="S9" t="s">
        <v>10</v>
      </c>
    </row>
    <row r="10" spans="2:20" ht="13.65" customHeight="1">
      <c r="B10" t="s">
        <v>1096</v>
      </c>
      <c r="C10" t="s">
        <v>10</v>
      </c>
      <c r="D10" s="26">
        <v>2.8732142749745462E-2</v>
      </c>
      <c r="E10" s="26">
        <v>7.0132713374407218E-3</v>
      </c>
      <c r="F10" t="s">
        <v>10</v>
      </c>
      <c r="G10" t="s">
        <v>10</v>
      </c>
      <c r="K10" t="s">
        <v>7</v>
      </c>
      <c r="M10" t="s">
        <v>7</v>
      </c>
      <c r="Q10" t="s">
        <v>10</v>
      </c>
      <c r="R10" s="27"/>
    </row>
    <row r="11" spans="2:20" ht="13.65" customHeight="1">
      <c r="B11" t="s">
        <v>1097</v>
      </c>
      <c r="C11" t="s">
        <v>10</v>
      </c>
      <c r="D11" s="26">
        <v>1.5875845089211596E-2</v>
      </c>
      <c r="E11" s="26">
        <v>3.8751585738520358E-3</v>
      </c>
      <c r="F11" t="s">
        <v>10</v>
      </c>
      <c r="G11" t="s">
        <v>10</v>
      </c>
      <c r="K11" t="s">
        <v>7</v>
      </c>
      <c r="M11" t="s">
        <v>7</v>
      </c>
      <c r="Q11" t="s">
        <v>10</v>
      </c>
      <c r="R11" s="27"/>
    </row>
    <row r="12" spans="2:20" ht="13.65" customHeight="1">
      <c r="B12" t="s">
        <v>1098</v>
      </c>
      <c r="C12" t="s">
        <v>10</v>
      </c>
      <c r="D12" s="26">
        <v>1.4345930102604784E-2</v>
      </c>
      <c r="E12" s="26">
        <v>3.5017193557002457E-3</v>
      </c>
      <c r="F12" t="s">
        <v>27</v>
      </c>
      <c r="G12" t="s">
        <v>10</v>
      </c>
      <c r="K12" t="s">
        <v>7</v>
      </c>
      <c r="M12" t="s">
        <v>27</v>
      </c>
      <c r="Q12" t="s">
        <v>10</v>
      </c>
      <c r="R12" s="27"/>
    </row>
    <row r="13" spans="2:20" ht="13.65" customHeight="1">
      <c r="B13" t="s">
        <v>1099</v>
      </c>
      <c r="C13" t="s">
        <v>10</v>
      </c>
      <c r="D13" s="26">
        <v>1.2640217490091105E-2</v>
      </c>
      <c r="E13" s="26">
        <v>3.0853694343091829E-3</v>
      </c>
      <c r="F13" t="s">
        <v>7</v>
      </c>
      <c r="G13" t="s">
        <v>27</v>
      </c>
      <c r="K13" t="s">
        <v>7</v>
      </c>
      <c r="M13" t="s">
        <v>27</v>
      </c>
      <c r="Q13" t="s">
        <v>10</v>
      </c>
      <c r="R13" s="27"/>
    </row>
    <row r="14" spans="2:20" ht="13.65" customHeight="1">
      <c r="B14" t="s">
        <v>1100</v>
      </c>
      <c r="C14" t="s">
        <v>10</v>
      </c>
      <c r="D14" s="26">
        <v>6.0383837658349445E-3</v>
      </c>
      <c r="E14" s="26">
        <v>1.4739180491428108E-3</v>
      </c>
      <c r="F14" t="s">
        <v>10</v>
      </c>
      <c r="G14" t="s">
        <v>7</v>
      </c>
      <c r="K14" t="s">
        <v>7</v>
      </c>
      <c r="M14" t="s">
        <v>27</v>
      </c>
      <c r="Q14" t="s">
        <v>10</v>
      </c>
      <c r="R14" s="27"/>
    </row>
    <row r="15" spans="2:20" ht="13.65" customHeight="1">
      <c r="B15" t="s">
        <v>1101</v>
      </c>
      <c r="C15" t="s">
        <v>10</v>
      </c>
      <c r="D15" s="26">
        <v>3.991789680416729E-3</v>
      </c>
      <c r="E15" s="26">
        <v>9.7436186345713173E-4</v>
      </c>
      <c r="F15" t="s">
        <v>10</v>
      </c>
      <c r="G15" t="s">
        <v>10</v>
      </c>
      <c r="K15" t="s">
        <v>7</v>
      </c>
      <c r="M15" t="s">
        <v>27</v>
      </c>
      <c r="Q15" t="s">
        <v>10</v>
      </c>
      <c r="R15" s="27"/>
    </row>
    <row r="16" spans="2:20" ht="13.65" customHeight="1">
      <c r="B16" t="s">
        <v>1102</v>
      </c>
      <c r="C16" t="s">
        <v>10</v>
      </c>
      <c r="D16" s="26">
        <v>1.8402321657559264E-3</v>
      </c>
      <c r="E16" s="26">
        <v>4.491849986526618E-4</v>
      </c>
      <c r="F16" t="s">
        <v>13</v>
      </c>
      <c r="G16" t="s">
        <v>10</v>
      </c>
      <c r="K16" t="s">
        <v>7</v>
      </c>
      <c r="M16" t="s">
        <v>27</v>
      </c>
      <c r="Q16" t="s">
        <v>10</v>
      </c>
      <c r="R16" s="27"/>
    </row>
    <row r="17" spans="2:18" ht="13.65" customHeight="1">
      <c r="B17" t="s">
        <v>1103</v>
      </c>
      <c r="C17" t="s">
        <v>10</v>
      </c>
      <c r="D17" s="26">
        <v>8.6060720383053177E-4</v>
      </c>
      <c r="E17" s="26">
        <v>2.1006688877992378E-4</v>
      </c>
      <c r="F17" t="s">
        <v>27</v>
      </c>
      <c r="G17" t="s">
        <v>13</v>
      </c>
      <c r="K17" t="s">
        <v>7</v>
      </c>
      <c r="M17" t="s">
        <v>27</v>
      </c>
      <c r="Q17" t="s">
        <v>10</v>
      </c>
      <c r="R17" s="27"/>
    </row>
    <row r="18" spans="2:18" ht="13.65" customHeight="1">
      <c r="B18" t="s">
        <v>1104</v>
      </c>
      <c r="C18" t="s">
        <v>10</v>
      </c>
      <c r="D18" s="26">
        <v>3.0290286489513627E-4</v>
      </c>
      <c r="E18" s="26">
        <v>7.3936009538187262E-5</v>
      </c>
      <c r="F18" t="s">
        <v>27</v>
      </c>
      <c r="G18" t="s">
        <v>27</v>
      </c>
      <c r="K18" t="s">
        <v>7</v>
      </c>
      <c r="M18" t="s">
        <v>27</v>
      </c>
      <c r="Q18" t="s">
        <v>10</v>
      </c>
      <c r="R18" s="27"/>
    </row>
    <row r="19" spans="2:18" ht="13.65" customHeight="1">
      <c r="B19" t="s">
        <v>1105</v>
      </c>
      <c r="C19" t="s">
        <v>27</v>
      </c>
      <c r="D19" s="26">
        <v>0.29541607644752443</v>
      </c>
      <c r="E19" s="26">
        <v>8.1150068252510994E-3</v>
      </c>
      <c r="F19" t="s">
        <v>27</v>
      </c>
      <c r="G19" t="s">
        <v>27</v>
      </c>
      <c r="K19" t="s">
        <v>19</v>
      </c>
      <c r="M19" t="s">
        <v>27</v>
      </c>
      <c r="Q19" t="s">
        <v>27</v>
      </c>
      <c r="R19" s="27"/>
    </row>
    <row r="20" spans="2:18" ht="13.65" customHeight="1">
      <c r="B20" t="s">
        <v>1106</v>
      </c>
      <c r="C20" t="s">
        <v>27</v>
      </c>
      <c r="D20" s="26">
        <v>0.27016924874699338</v>
      </c>
      <c r="E20" s="26">
        <v>7.4214826894983136E-3</v>
      </c>
      <c r="F20" t="s">
        <v>27</v>
      </c>
      <c r="G20" t="s">
        <v>27</v>
      </c>
      <c r="K20" t="s">
        <v>19</v>
      </c>
      <c r="M20" t="s">
        <v>27</v>
      </c>
      <c r="Q20" t="s">
        <v>27</v>
      </c>
      <c r="R20" s="27"/>
    </row>
    <row r="21" spans="2:18" ht="13.65" customHeight="1">
      <c r="B21" t="s">
        <v>1107</v>
      </c>
      <c r="C21" t="s">
        <v>27</v>
      </c>
      <c r="D21" s="26">
        <v>0.11090779455467782</v>
      </c>
      <c r="E21" s="26">
        <v>3.0466097871441663E-3</v>
      </c>
      <c r="F21" t="s">
        <v>27</v>
      </c>
      <c r="G21" t="s">
        <v>27</v>
      </c>
      <c r="K21" t="s">
        <v>1108</v>
      </c>
      <c r="M21" t="s">
        <v>27</v>
      </c>
      <c r="Q21" t="s">
        <v>27</v>
      </c>
      <c r="R21" s="27"/>
    </row>
    <row r="22" spans="2:18" ht="13.65" customHeight="1">
      <c r="B22" t="s">
        <v>1109</v>
      </c>
      <c r="C22" t="s">
        <v>27</v>
      </c>
      <c r="D22" s="26">
        <v>8.8325493684185963E-2</v>
      </c>
      <c r="E22" s="26">
        <v>2.4262795468348937E-3</v>
      </c>
      <c r="F22" t="s">
        <v>27</v>
      </c>
      <c r="G22" t="s">
        <v>27</v>
      </c>
      <c r="K22" t="s">
        <v>19</v>
      </c>
      <c r="M22" t="s">
        <v>27</v>
      </c>
      <c r="Q22" t="s">
        <v>27</v>
      </c>
      <c r="R22" s="27"/>
    </row>
    <row r="23" spans="2:18" ht="13.65" customHeight="1">
      <c r="B23" t="s">
        <v>1110</v>
      </c>
      <c r="C23" t="s">
        <v>27</v>
      </c>
      <c r="D23" s="26">
        <v>5.2848877960425061E-2</v>
      </c>
      <c r="E23" s="26">
        <v>1.4517456548506186E-3</v>
      </c>
      <c r="F23" t="s">
        <v>27</v>
      </c>
      <c r="G23" t="s">
        <v>27</v>
      </c>
      <c r="K23" t="s">
        <v>19</v>
      </c>
      <c r="M23" t="s">
        <v>27</v>
      </c>
      <c r="Q23" t="s">
        <v>19</v>
      </c>
      <c r="R23" s="27"/>
    </row>
    <row r="24" spans="2:18" ht="13.65" customHeight="1">
      <c r="B24" t="s">
        <v>1111</v>
      </c>
      <c r="C24" t="s">
        <v>27</v>
      </c>
      <c r="D24" s="26">
        <v>3.3969859655223186E-2</v>
      </c>
      <c r="E24" s="26">
        <v>9.3314367406787128E-4</v>
      </c>
      <c r="F24" t="s">
        <v>27</v>
      </c>
      <c r="G24" t="s">
        <v>27</v>
      </c>
      <c r="K24" t="s">
        <v>27</v>
      </c>
      <c r="M24" t="s">
        <v>19</v>
      </c>
      <c r="Q24" t="s">
        <v>27</v>
      </c>
      <c r="R24" s="27"/>
    </row>
    <row r="25" spans="2:18" ht="13.65" customHeight="1">
      <c r="B25" t="s">
        <v>1112</v>
      </c>
      <c r="C25" t="s">
        <v>27</v>
      </c>
      <c r="D25" s="26">
        <v>2.7131129312465811E-2</v>
      </c>
      <c r="E25" s="26">
        <v>7.4528543671366332E-4</v>
      </c>
      <c r="F25" t="s">
        <v>27</v>
      </c>
      <c r="G25" t="s">
        <v>27</v>
      </c>
      <c r="K25" t="s">
        <v>19</v>
      </c>
      <c r="M25" t="s">
        <v>27</v>
      </c>
      <c r="Q25" t="s">
        <v>27</v>
      </c>
      <c r="R25" s="27"/>
    </row>
    <row r="26" spans="2:18" ht="13.65" customHeight="1">
      <c r="B26" t="s">
        <v>1113</v>
      </c>
      <c r="C26" t="s">
        <v>27</v>
      </c>
      <c r="D26" s="26">
        <v>2.6696772207458301E-2</v>
      </c>
      <c r="E26" s="26">
        <v>7.3335375407093358E-4</v>
      </c>
      <c r="F26" t="s">
        <v>27</v>
      </c>
      <c r="G26" t="s">
        <v>27</v>
      </c>
      <c r="K26" t="s">
        <v>27</v>
      </c>
      <c r="M26" t="s">
        <v>19</v>
      </c>
      <c r="Q26" t="s">
        <v>27</v>
      </c>
      <c r="R26" s="27"/>
    </row>
    <row r="27" spans="2:18" ht="13.65" customHeight="1">
      <c r="B27" t="s">
        <v>1114</v>
      </c>
      <c r="C27" t="s">
        <v>27</v>
      </c>
      <c r="D27" s="26">
        <v>2.620810291255718E-2</v>
      </c>
      <c r="E27" s="26">
        <v>7.199301289551297E-4</v>
      </c>
      <c r="F27" t="s">
        <v>27</v>
      </c>
      <c r="G27" t="s">
        <v>27</v>
      </c>
      <c r="K27" t="s">
        <v>19</v>
      </c>
      <c r="M27" t="s">
        <v>27</v>
      </c>
      <c r="Q27" t="s">
        <v>27</v>
      </c>
      <c r="R27" s="27"/>
    </row>
    <row r="28" spans="2:18" ht="13.65" customHeight="1">
      <c r="B28" t="s">
        <v>1115</v>
      </c>
      <c r="C28" t="s">
        <v>27</v>
      </c>
      <c r="D28" s="26">
        <v>1.5869100770146291E-2</v>
      </c>
      <c r="E28" s="26">
        <v>4.3592028778166304E-4</v>
      </c>
      <c r="F28" t="s">
        <v>27</v>
      </c>
      <c r="G28" t="s">
        <v>27</v>
      </c>
      <c r="K28" t="s">
        <v>19</v>
      </c>
      <c r="M28" t="s">
        <v>27</v>
      </c>
      <c r="Q28" t="s">
        <v>27</v>
      </c>
      <c r="R28" s="27"/>
    </row>
    <row r="29" spans="2:18" ht="13.65" customHeight="1">
      <c r="B29" t="s">
        <v>1116</v>
      </c>
      <c r="C29" t="s">
        <v>27</v>
      </c>
      <c r="D29" s="26">
        <v>1.408581309153494E-2</v>
      </c>
      <c r="E29" s="26">
        <v>3.8693381467789514E-4</v>
      </c>
      <c r="F29" t="s">
        <v>27</v>
      </c>
      <c r="G29" t="s">
        <v>27</v>
      </c>
      <c r="K29" t="s">
        <v>27</v>
      </c>
      <c r="M29" t="s">
        <v>19</v>
      </c>
      <c r="Q29" t="s">
        <v>27</v>
      </c>
      <c r="R29" s="27"/>
    </row>
    <row r="30" spans="2:18" ht="13.65" customHeight="1">
      <c r="B30" t="s">
        <v>1117</v>
      </c>
      <c r="C30" t="s">
        <v>27</v>
      </c>
      <c r="D30" s="26">
        <v>1.0927225063564781E-2</v>
      </c>
      <c r="E30" s="26">
        <v>3.0016817987099144E-4</v>
      </c>
      <c r="F30" t="s">
        <v>27</v>
      </c>
      <c r="G30" t="s">
        <v>27</v>
      </c>
      <c r="K30" t="s">
        <v>19</v>
      </c>
      <c r="M30" t="s">
        <v>27</v>
      </c>
      <c r="Q30" t="s">
        <v>27</v>
      </c>
      <c r="R30" s="27"/>
    </row>
    <row r="31" spans="2:18" ht="13.65" customHeight="1">
      <c r="B31" t="s">
        <v>1118</v>
      </c>
      <c r="C31" t="s">
        <v>27</v>
      </c>
      <c r="D31" s="26">
        <v>8.3065355284706668E-3</v>
      </c>
      <c r="E31" s="26">
        <v>2.2817848411748167E-4</v>
      </c>
      <c r="F31" t="s">
        <v>27</v>
      </c>
      <c r="G31" t="s">
        <v>27</v>
      </c>
      <c r="K31" t="s">
        <v>19</v>
      </c>
      <c r="M31" t="s">
        <v>27</v>
      </c>
      <c r="Q31" t="s">
        <v>27</v>
      </c>
      <c r="R31" s="27"/>
    </row>
    <row r="32" spans="2:18" ht="13.65" customHeight="1">
      <c r="B32" t="s">
        <v>1119</v>
      </c>
      <c r="C32" t="s">
        <v>27</v>
      </c>
      <c r="D32" s="26">
        <v>7.5465018638994378E-3</v>
      </c>
      <c r="E32" s="26">
        <v>2.0730054663491642E-4</v>
      </c>
      <c r="F32" t="s">
        <v>27</v>
      </c>
      <c r="G32" t="s">
        <v>27</v>
      </c>
      <c r="K32" t="s">
        <v>19</v>
      </c>
      <c r="M32" t="s">
        <v>27</v>
      </c>
      <c r="Q32" t="s">
        <v>27</v>
      </c>
      <c r="R32" s="27"/>
    </row>
    <row r="33" spans="2:20" ht="13.65" customHeight="1">
      <c r="B33" t="s">
        <v>1120</v>
      </c>
      <c r="C33" t="s">
        <v>27</v>
      </c>
      <c r="D33" s="26">
        <v>6.457505948855722E-3</v>
      </c>
      <c r="E33" s="26">
        <v>1.7738609719289327E-4</v>
      </c>
      <c r="F33" t="s">
        <v>27</v>
      </c>
      <c r="G33" t="s">
        <v>27</v>
      </c>
      <c r="K33" t="s">
        <v>19</v>
      </c>
      <c r="M33" t="s">
        <v>27</v>
      </c>
      <c r="Q33" t="s">
        <v>27</v>
      </c>
      <c r="R33" s="27"/>
    </row>
    <row r="34" spans="2:20" ht="13.65" customHeight="1">
      <c r="B34" t="s">
        <v>1121</v>
      </c>
      <c r="C34" t="s">
        <v>27</v>
      </c>
      <c r="D34" s="26">
        <v>2.4225651815783724E-3</v>
      </c>
      <c r="E34" s="26">
        <v>6.6547268583117428E-5</v>
      </c>
      <c r="F34" t="s">
        <v>27</v>
      </c>
      <c r="G34" t="s">
        <v>27</v>
      </c>
      <c r="K34" t="s">
        <v>19</v>
      </c>
      <c r="M34" t="s">
        <v>27</v>
      </c>
      <c r="Q34" t="s">
        <v>27</v>
      </c>
      <c r="R34" s="27"/>
    </row>
    <row r="35" spans="2:20" ht="13.65" customHeight="1">
      <c r="B35" t="s">
        <v>1122</v>
      </c>
      <c r="C35" t="s">
        <v>27</v>
      </c>
      <c r="D35" s="26">
        <v>2.1767561856431091E-3</v>
      </c>
      <c r="E35" s="26">
        <v>5.9794956035641316E-5</v>
      </c>
      <c r="F35" t="s">
        <v>27</v>
      </c>
      <c r="G35" t="s">
        <v>27</v>
      </c>
      <c r="K35" t="s">
        <v>19</v>
      </c>
      <c r="M35" t="s">
        <v>27</v>
      </c>
      <c r="Q35" t="s">
        <v>27</v>
      </c>
      <c r="R35" s="27"/>
    </row>
    <row r="36" spans="2:20" ht="13.65" customHeight="1">
      <c r="B36" t="s">
        <v>1123</v>
      </c>
      <c r="C36" t="s">
        <v>27</v>
      </c>
      <c r="D36" s="26">
        <v>4.5673911914670667E-4</v>
      </c>
      <c r="E36" s="26">
        <v>1.2546511055883869E-5</v>
      </c>
      <c r="F36" t="s">
        <v>27</v>
      </c>
      <c r="G36" t="s">
        <v>27</v>
      </c>
      <c r="K36" t="s">
        <v>1108</v>
      </c>
      <c r="M36" t="s">
        <v>27</v>
      </c>
      <c r="Q36" t="s">
        <v>27</v>
      </c>
      <c r="R36" s="27"/>
    </row>
    <row r="37" spans="2:20" ht="13.65" customHeight="1">
      <c r="B37" t="s">
        <v>1124</v>
      </c>
      <c r="C37" t="s">
        <v>27</v>
      </c>
      <c r="D37" s="26">
        <v>7.7901765648854171E-5</v>
      </c>
      <c r="E37" s="26">
        <v>2.1399423062605664E-6</v>
      </c>
      <c r="F37" t="s">
        <v>13</v>
      </c>
      <c r="G37" t="s">
        <v>27</v>
      </c>
      <c r="K37" t="s">
        <v>19</v>
      </c>
      <c r="M37" t="s">
        <v>27</v>
      </c>
      <c r="Q37" t="s">
        <v>27</v>
      </c>
      <c r="R37" s="27"/>
    </row>
    <row r="38" spans="2:20" ht="13.65" customHeight="1">
      <c r="B38" t="s">
        <v>1125</v>
      </c>
      <c r="C38" t="s">
        <v>13</v>
      </c>
      <c r="D38" s="26">
        <v>0.43341345950328558</v>
      </c>
      <c r="E38" s="26">
        <v>7.9338254547495046E-2</v>
      </c>
      <c r="F38" t="s">
        <v>13</v>
      </c>
      <c r="G38" t="s">
        <v>13</v>
      </c>
      <c r="K38" t="s">
        <v>13</v>
      </c>
      <c r="M38" t="s">
        <v>13</v>
      </c>
      <c r="O38" t="s">
        <v>13</v>
      </c>
      <c r="Q38" t="s">
        <v>13</v>
      </c>
      <c r="R38" s="27"/>
      <c r="T38" t="s">
        <v>13</v>
      </c>
    </row>
    <row r="39" spans="2:20" ht="13.65" customHeight="1">
      <c r="B39" t="s">
        <v>1126</v>
      </c>
      <c r="C39" t="s">
        <v>13</v>
      </c>
      <c r="D39" s="26">
        <v>0.13583428641377102</v>
      </c>
      <c r="E39" s="26">
        <v>2.486506811330675E-2</v>
      </c>
      <c r="F39" t="s">
        <v>13</v>
      </c>
      <c r="G39" t="s">
        <v>13</v>
      </c>
      <c r="K39" t="s">
        <v>13</v>
      </c>
      <c r="M39" t="s">
        <v>13</v>
      </c>
      <c r="O39" t="s">
        <v>13</v>
      </c>
      <c r="Q39" t="s">
        <v>13</v>
      </c>
      <c r="R39" s="27"/>
    </row>
    <row r="40" spans="2:20" ht="13.65" customHeight="1">
      <c r="B40" t="s">
        <v>1127</v>
      </c>
      <c r="C40" t="s">
        <v>13</v>
      </c>
      <c r="D40" s="26">
        <v>0.11016879678920616</v>
      </c>
      <c r="E40" s="26">
        <v>2.0166886494181507E-2</v>
      </c>
      <c r="F40" t="s">
        <v>13</v>
      </c>
      <c r="G40" t="s">
        <v>13</v>
      </c>
      <c r="K40" t="s">
        <v>13</v>
      </c>
      <c r="M40" t="s">
        <v>13</v>
      </c>
      <c r="O40" t="s">
        <v>13</v>
      </c>
      <c r="Q40" t="s">
        <v>13</v>
      </c>
      <c r="R40" s="27"/>
    </row>
    <row r="41" spans="2:20" ht="13.65" customHeight="1">
      <c r="B41" t="s">
        <v>1128</v>
      </c>
      <c r="C41" t="s">
        <v>13</v>
      </c>
      <c r="D41" s="26">
        <v>9.7385870167184099E-2</v>
      </c>
      <c r="E41" s="26">
        <v>1.782691512512842E-2</v>
      </c>
      <c r="F41" t="s">
        <v>13</v>
      </c>
      <c r="G41" t="s">
        <v>13</v>
      </c>
      <c r="K41" t="s">
        <v>13</v>
      </c>
      <c r="M41" t="s">
        <v>13</v>
      </c>
      <c r="O41" t="s">
        <v>13</v>
      </c>
      <c r="Q41" t="s">
        <v>13</v>
      </c>
      <c r="R41" s="27"/>
    </row>
    <row r="42" spans="2:20" ht="13.65" customHeight="1">
      <c r="B42" t="s">
        <v>1129</v>
      </c>
      <c r="C42" t="s">
        <v>13</v>
      </c>
      <c r="D42" s="26">
        <v>6.8054222773166403E-2</v>
      </c>
      <c r="E42" s="26">
        <v>1.2457627078765143E-2</v>
      </c>
      <c r="F42" t="s">
        <v>13</v>
      </c>
      <c r="G42" t="s">
        <v>13</v>
      </c>
      <c r="K42" t="s">
        <v>13</v>
      </c>
      <c r="M42" t="s">
        <v>13</v>
      </c>
      <c r="O42" t="s">
        <v>13</v>
      </c>
      <c r="Q42" t="s">
        <v>13</v>
      </c>
      <c r="R42" s="27"/>
    </row>
    <row r="43" spans="2:20" ht="13.65" customHeight="1">
      <c r="B43" t="s">
        <v>1130</v>
      </c>
      <c r="C43" t="s">
        <v>13</v>
      </c>
      <c r="D43" s="26">
        <v>4.9483270761773453E-2</v>
      </c>
      <c r="E43" s="26">
        <v>9.0581320110351589E-3</v>
      </c>
      <c r="F43" t="s">
        <v>13</v>
      </c>
      <c r="G43" t="s">
        <v>13</v>
      </c>
      <c r="K43" t="s">
        <v>13</v>
      </c>
      <c r="M43" t="s">
        <v>13</v>
      </c>
      <c r="Q43" t="s">
        <v>13</v>
      </c>
      <c r="R43" s="27"/>
    </row>
    <row r="44" spans="2:20" ht="13.65" customHeight="1">
      <c r="B44" t="s">
        <v>1131</v>
      </c>
      <c r="C44" t="s">
        <v>13</v>
      </c>
      <c r="D44" s="26">
        <v>4.15738160295041E-2</v>
      </c>
      <c r="E44" s="26">
        <v>7.6102712694701676E-3</v>
      </c>
      <c r="F44" t="s">
        <v>13</v>
      </c>
      <c r="G44" t="s">
        <v>13</v>
      </c>
      <c r="K44" t="s">
        <v>13</v>
      </c>
      <c r="M44" t="s">
        <v>13</v>
      </c>
      <c r="Q44" t="s">
        <v>13</v>
      </c>
      <c r="R44" s="27"/>
    </row>
    <row r="45" spans="2:20" ht="13.65" customHeight="1">
      <c r="B45" t="s">
        <v>1132</v>
      </c>
      <c r="C45" t="s">
        <v>13</v>
      </c>
      <c r="D45" s="26">
        <v>3.5355124469556798E-2</v>
      </c>
      <c r="E45" s="26">
        <v>6.4719122196591683E-3</v>
      </c>
      <c r="F45" t="s">
        <v>13</v>
      </c>
      <c r="G45" t="s">
        <v>13</v>
      </c>
      <c r="K45" t="s">
        <v>13</v>
      </c>
      <c r="M45" t="s">
        <v>13</v>
      </c>
      <c r="Q45" t="s">
        <v>13</v>
      </c>
      <c r="R45" s="27"/>
    </row>
    <row r="46" spans="2:20" ht="13.65" customHeight="1">
      <c r="B46" t="s">
        <v>1133</v>
      </c>
      <c r="C46" t="s">
        <v>13</v>
      </c>
      <c r="D46" s="26">
        <v>6.8112336620283149E-3</v>
      </c>
      <c r="E46" s="26">
        <v>1.2468265076026619E-3</v>
      </c>
      <c r="F46" t="s">
        <v>13</v>
      </c>
      <c r="G46" t="s">
        <v>13</v>
      </c>
      <c r="K46" t="s">
        <v>13</v>
      </c>
      <c r="M46" t="s">
        <v>13</v>
      </c>
      <c r="Q46" t="s">
        <v>13</v>
      </c>
      <c r="R46" s="27"/>
    </row>
    <row r="47" spans="2:20" ht="13.65" customHeight="1">
      <c r="B47" t="s">
        <v>1134</v>
      </c>
      <c r="C47" t="s">
        <v>13</v>
      </c>
      <c r="D47" s="26">
        <v>6.4582352363657261E-3</v>
      </c>
      <c r="E47" s="26">
        <v>1.1822085813800196E-3</v>
      </c>
      <c r="F47" t="s">
        <v>13</v>
      </c>
      <c r="G47" t="s">
        <v>13</v>
      </c>
      <c r="K47" t="s">
        <v>13</v>
      </c>
      <c r="M47" t="s">
        <v>13</v>
      </c>
      <c r="Q47" t="s">
        <v>13</v>
      </c>
      <c r="R47" s="27"/>
    </row>
    <row r="48" spans="2:20" ht="13.65" customHeight="1">
      <c r="B48" t="s">
        <v>1135</v>
      </c>
      <c r="C48" t="s">
        <v>13</v>
      </c>
      <c r="D48" s="26">
        <v>3.5217370630938076E-3</v>
      </c>
      <c r="E48" s="26">
        <v>6.4466957690077461E-4</v>
      </c>
      <c r="F48" t="s">
        <v>13</v>
      </c>
      <c r="G48" t="s">
        <v>13</v>
      </c>
      <c r="K48" t="s">
        <v>13</v>
      </c>
      <c r="M48" t="s">
        <v>13</v>
      </c>
      <c r="Q48" t="s">
        <v>13</v>
      </c>
      <c r="R48" s="27"/>
    </row>
    <row r="49" spans="2:18" ht="13.65" customHeight="1">
      <c r="B49" t="s">
        <v>1136</v>
      </c>
      <c r="C49" t="s">
        <v>13</v>
      </c>
      <c r="D49" s="26">
        <v>3.4273600068081278E-3</v>
      </c>
      <c r="E49" s="26">
        <v>6.2739343849100345E-4</v>
      </c>
      <c r="F49" t="s">
        <v>13</v>
      </c>
      <c r="G49" t="s">
        <v>13</v>
      </c>
      <c r="K49" t="s">
        <v>13</v>
      </c>
      <c r="M49" t="s">
        <v>13</v>
      </c>
      <c r="Q49" t="s">
        <v>13</v>
      </c>
      <c r="R49" s="27"/>
    </row>
    <row r="50" spans="2:18" ht="13.65" customHeight="1">
      <c r="B50" t="s">
        <v>1137</v>
      </c>
      <c r="C50" t="s">
        <v>13</v>
      </c>
      <c r="D50" s="26">
        <v>3.3397088170923047E-3</v>
      </c>
      <c r="E50" s="26">
        <v>6.1134849976428622E-4</v>
      </c>
      <c r="F50" t="s">
        <v>13</v>
      </c>
      <c r="G50" t="s">
        <v>13</v>
      </c>
      <c r="K50" t="s">
        <v>13</v>
      </c>
      <c r="M50" t="s">
        <v>27</v>
      </c>
      <c r="Q50" t="s">
        <v>13</v>
      </c>
      <c r="R50" s="27"/>
    </row>
    <row r="51" spans="2:18" ht="13.65" customHeight="1">
      <c r="B51" t="s">
        <v>1138</v>
      </c>
      <c r="C51" t="s">
        <v>13</v>
      </c>
      <c r="D51" s="26">
        <v>2.1370598185297984E-3</v>
      </c>
      <c r="E51" s="26">
        <v>3.9119827072295945E-4</v>
      </c>
      <c r="F51" t="s">
        <v>13</v>
      </c>
      <c r="G51" t="s">
        <v>13</v>
      </c>
      <c r="K51" t="s">
        <v>13</v>
      </c>
      <c r="M51" t="s">
        <v>13</v>
      </c>
      <c r="Q51" t="s">
        <v>13</v>
      </c>
      <c r="R51" s="27"/>
    </row>
    <row r="52" spans="2:18" ht="13.65" customHeight="1">
      <c r="B52" t="s">
        <v>1139</v>
      </c>
      <c r="C52" t="s">
        <v>13</v>
      </c>
      <c r="D52" s="26">
        <v>1.6769532320028717E-3</v>
      </c>
      <c r="E52" s="26">
        <v>3.0697372097619356E-4</v>
      </c>
      <c r="F52" t="s">
        <v>13</v>
      </c>
      <c r="G52" t="s">
        <v>13</v>
      </c>
      <c r="K52" t="s">
        <v>13</v>
      </c>
      <c r="Q52" t="s">
        <v>13</v>
      </c>
      <c r="R52" s="27"/>
    </row>
    <row r="53" spans="2:18" ht="13.65" customHeight="1">
      <c r="B53" t="s">
        <v>1140</v>
      </c>
      <c r="C53" t="s">
        <v>13</v>
      </c>
      <c r="D53" s="26">
        <v>7.295331701175665E-4</v>
      </c>
      <c r="E53" s="26">
        <v>1.3354427990760109E-4</v>
      </c>
      <c r="F53" t="s">
        <v>13</v>
      </c>
      <c r="G53" t="s">
        <v>13</v>
      </c>
      <c r="K53" t="s">
        <v>13</v>
      </c>
      <c r="M53" t="s">
        <v>13</v>
      </c>
      <c r="Q53" t="s">
        <v>13</v>
      </c>
      <c r="R53" s="27"/>
    </row>
    <row r="54" spans="2:18" ht="13.65" customHeight="1">
      <c r="B54" t="s">
        <v>1141</v>
      </c>
      <c r="C54" t="s">
        <v>13</v>
      </c>
      <c r="D54" s="26">
        <v>6.2802146965722011E-4</v>
      </c>
      <c r="E54" s="26">
        <v>1.1496211326261027E-4</v>
      </c>
      <c r="F54" t="s">
        <v>13</v>
      </c>
      <c r="G54" t="s">
        <v>13</v>
      </c>
      <c r="K54" t="s">
        <v>13</v>
      </c>
      <c r="M54" t="s">
        <v>13</v>
      </c>
      <c r="Q54" t="s">
        <v>13</v>
      </c>
      <c r="R54" s="27"/>
    </row>
    <row r="55" spans="2:18" ht="13.65" customHeight="1">
      <c r="B55" t="s">
        <v>1142</v>
      </c>
      <c r="C55" t="s">
        <v>13</v>
      </c>
      <c r="D55" s="26">
        <v>1.3106168566575772E-6</v>
      </c>
      <c r="E55" s="26">
        <v>2.3991422395350976E-7</v>
      </c>
      <c r="F55" t="s">
        <v>27</v>
      </c>
      <c r="G55" t="s">
        <v>13</v>
      </c>
      <c r="K55" t="s">
        <v>13</v>
      </c>
      <c r="Q55" t="s">
        <v>13</v>
      </c>
      <c r="R55" s="27"/>
    </row>
    <row r="56" spans="2:18" ht="13.65" customHeight="1">
      <c r="B56" t="s">
        <v>1143</v>
      </c>
      <c r="C56" t="s">
        <v>22</v>
      </c>
      <c r="D56" s="26">
        <v>0.86274562647923014</v>
      </c>
      <c r="E56" s="26">
        <v>2.4596416639608175E-2</v>
      </c>
      <c r="F56" t="s">
        <v>13</v>
      </c>
      <c r="G56" t="s">
        <v>27</v>
      </c>
      <c r="K56" t="s">
        <v>22</v>
      </c>
      <c r="M56" t="s">
        <v>27</v>
      </c>
      <c r="O56" t="s">
        <v>22</v>
      </c>
      <c r="Q56" t="s">
        <v>22</v>
      </c>
      <c r="R56" s="27"/>
    </row>
    <row r="57" spans="2:18" ht="13.65" customHeight="1">
      <c r="B57" t="s">
        <v>1144</v>
      </c>
      <c r="C57" t="s">
        <v>22</v>
      </c>
      <c r="D57" s="26">
        <v>5.6528008272594722E-2</v>
      </c>
      <c r="E57" s="26">
        <v>1.6115832994181279E-3</v>
      </c>
      <c r="F57" t="s">
        <v>27</v>
      </c>
      <c r="G57" t="s">
        <v>13</v>
      </c>
      <c r="K57" t="s">
        <v>13</v>
      </c>
      <c r="M57" t="s">
        <v>13</v>
      </c>
      <c r="Q57" t="s">
        <v>13</v>
      </c>
      <c r="R57" s="27"/>
    </row>
    <row r="58" spans="2:18" ht="13.65" customHeight="1">
      <c r="B58" t="s">
        <v>1145</v>
      </c>
      <c r="C58" t="s">
        <v>22</v>
      </c>
      <c r="D58" s="26">
        <v>3.3151937384926215E-2</v>
      </c>
      <c r="E58" s="26">
        <v>9.4514401383578384E-4</v>
      </c>
      <c r="F58" t="s">
        <v>27</v>
      </c>
      <c r="G58" t="s">
        <v>27</v>
      </c>
      <c r="K58" t="s">
        <v>1108</v>
      </c>
      <c r="M58" t="s">
        <v>27</v>
      </c>
      <c r="Q58" t="s">
        <v>27</v>
      </c>
      <c r="R58" s="27"/>
    </row>
    <row r="59" spans="2:18" ht="13.65" customHeight="1">
      <c r="B59" t="s">
        <v>1146</v>
      </c>
      <c r="C59" t="s">
        <v>22</v>
      </c>
      <c r="D59" s="26">
        <v>1.1362046051484434E-2</v>
      </c>
      <c r="E59" s="26">
        <v>3.2392585946937162E-4</v>
      </c>
      <c r="F59" t="s">
        <v>27</v>
      </c>
      <c r="G59" t="s">
        <v>27</v>
      </c>
      <c r="K59" t="s">
        <v>1108</v>
      </c>
      <c r="M59" t="s">
        <v>27</v>
      </c>
      <c r="Q59" t="s">
        <v>27</v>
      </c>
      <c r="R59" s="27"/>
    </row>
    <row r="60" spans="2:18" ht="13.65" customHeight="1">
      <c r="B60" t="s">
        <v>1147</v>
      </c>
      <c r="C60" t="s">
        <v>22</v>
      </c>
      <c r="D60" s="26">
        <v>1.0150304447980832E-2</v>
      </c>
      <c r="E60" s="26">
        <v>2.8937975407681188E-4</v>
      </c>
      <c r="F60" t="s">
        <v>27</v>
      </c>
      <c r="G60" t="s">
        <v>27</v>
      </c>
      <c r="K60" t="s">
        <v>1108</v>
      </c>
      <c r="M60" t="s">
        <v>27</v>
      </c>
      <c r="Q60" t="s">
        <v>27</v>
      </c>
      <c r="R60" s="27"/>
    </row>
    <row r="61" spans="2:18" ht="13.65" customHeight="1">
      <c r="B61" t="s">
        <v>1148</v>
      </c>
      <c r="C61" t="s">
        <v>22</v>
      </c>
      <c r="D61" s="26">
        <v>5.6459008650225594E-3</v>
      </c>
      <c r="E61" s="26">
        <v>1.6096161570673835E-4</v>
      </c>
      <c r="F61" t="s">
        <v>27</v>
      </c>
      <c r="G61" t="s">
        <v>27</v>
      </c>
      <c r="K61" t="s">
        <v>1108</v>
      </c>
      <c r="M61" t="s">
        <v>27</v>
      </c>
      <c r="Q61" t="s">
        <v>27</v>
      </c>
      <c r="R61" s="27"/>
    </row>
    <row r="62" spans="2:18" ht="13.65" customHeight="1">
      <c r="B62" t="s">
        <v>1149</v>
      </c>
      <c r="C62" t="s">
        <v>22</v>
      </c>
      <c r="D62" s="26">
        <v>5.3387848987913539E-3</v>
      </c>
      <c r="E62" s="26">
        <v>1.5220590367499452E-4</v>
      </c>
      <c r="F62" t="s">
        <v>27</v>
      </c>
      <c r="G62" t="s">
        <v>27</v>
      </c>
      <c r="K62" t="s">
        <v>13</v>
      </c>
      <c r="M62" t="s">
        <v>13</v>
      </c>
      <c r="Q62" t="s">
        <v>27</v>
      </c>
      <c r="R62" s="27"/>
    </row>
    <row r="63" spans="2:18" ht="13.65" customHeight="1">
      <c r="B63" t="s">
        <v>1150</v>
      </c>
      <c r="C63" t="s">
        <v>22</v>
      </c>
      <c r="D63" s="26">
        <v>4.7944455249875496E-3</v>
      </c>
      <c r="E63" s="26">
        <v>1.3668707909855477E-4</v>
      </c>
      <c r="F63" t="s">
        <v>27</v>
      </c>
      <c r="G63" t="s">
        <v>27</v>
      </c>
      <c r="K63" t="s">
        <v>1108</v>
      </c>
      <c r="M63" t="s">
        <v>27</v>
      </c>
      <c r="Q63" t="s">
        <v>27</v>
      </c>
      <c r="R63" s="27"/>
    </row>
    <row r="64" spans="2:18" ht="13.65" customHeight="1">
      <c r="B64" t="s">
        <v>1151</v>
      </c>
      <c r="C64" t="s">
        <v>22</v>
      </c>
      <c r="D64" s="26">
        <v>4.435349843238269E-3</v>
      </c>
      <c r="E64" s="26">
        <v>1.2644945316258362E-4</v>
      </c>
      <c r="F64" t="s">
        <v>27</v>
      </c>
      <c r="G64" t="s">
        <v>27</v>
      </c>
      <c r="K64" t="s">
        <v>1108</v>
      </c>
      <c r="M64" t="s">
        <v>27</v>
      </c>
      <c r="Q64" t="s">
        <v>27</v>
      </c>
      <c r="R64" s="27"/>
    </row>
    <row r="65" spans="2:20" ht="13.65" customHeight="1">
      <c r="B65" t="s">
        <v>1152</v>
      </c>
      <c r="C65" t="s">
        <v>22</v>
      </c>
      <c r="D65" s="26">
        <v>2.7316003442296455E-3</v>
      </c>
      <c r="E65" s="26">
        <v>7.7876465666658416E-5</v>
      </c>
      <c r="F65" t="s">
        <v>27</v>
      </c>
      <c r="G65" t="s">
        <v>27</v>
      </c>
      <c r="K65" t="s">
        <v>1108</v>
      </c>
      <c r="M65" t="s">
        <v>27</v>
      </c>
      <c r="Q65" t="s">
        <v>27</v>
      </c>
      <c r="R65" s="27"/>
    </row>
    <row r="66" spans="2:20" ht="13.65" customHeight="1">
      <c r="B66" t="s">
        <v>1153</v>
      </c>
      <c r="C66" t="s">
        <v>22</v>
      </c>
      <c r="D66" s="26">
        <v>1.5288963383226282E-3</v>
      </c>
      <c r="E66" s="26">
        <v>4.3588017350627537E-5</v>
      </c>
      <c r="F66" t="s">
        <v>27</v>
      </c>
      <c r="G66" t="s">
        <v>27</v>
      </c>
      <c r="K66" t="s">
        <v>1108</v>
      </c>
      <c r="M66" t="s">
        <v>27</v>
      </c>
      <c r="Q66" t="s">
        <v>27</v>
      </c>
      <c r="R66" s="27"/>
    </row>
    <row r="67" spans="2:20" ht="13.65" customHeight="1">
      <c r="B67" t="s">
        <v>1154</v>
      </c>
      <c r="C67" t="s">
        <v>22</v>
      </c>
      <c r="D67" s="26">
        <v>1.1391161186256661E-3</v>
      </c>
      <c r="E67" s="26">
        <v>3.2475591639854841E-5</v>
      </c>
      <c r="F67" t="s">
        <v>13</v>
      </c>
      <c r="G67" t="s">
        <v>27</v>
      </c>
      <c r="K67" t="s">
        <v>1108</v>
      </c>
      <c r="M67" t="s">
        <v>27</v>
      </c>
      <c r="Q67" t="s">
        <v>27</v>
      </c>
      <c r="R67" s="27"/>
    </row>
    <row r="68" spans="2:20" ht="13.65" customHeight="1">
      <c r="B68" t="s">
        <v>1155</v>
      </c>
      <c r="C68" t="s">
        <v>22</v>
      </c>
      <c r="D68" s="26">
        <v>4.4798343056597762E-4</v>
      </c>
      <c r="E68" s="26">
        <v>1.2771768140753402E-5</v>
      </c>
      <c r="F68" t="s">
        <v>4</v>
      </c>
      <c r="G68" t="s">
        <v>13</v>
      </c>
      <c r="K68" t="s">
        <v>13</v>
      </c>
      <c r="M68" t="s">
        <v>13</v>
      </c>
      <c r="Q68" t="s">
        <v>13</v>
      </c>
      <c r="R68" s="27"/>
    </row>
    <row r="69" spans="2:20" ht="13.65" customHeight="1">
      <c r="B69" t="s">
        <v>1156</v>
      </c>
      <c r="C69" t="s">
        <v>4</v>
      </c>
      <c r="D69" s="26">
        <v>1</v>
      </c>
      <c r="E69" s="26">
        <v>0.12463542931527948</v>
      </c>
      <c r="F69" t="s">
        <v>16</v>
      </c>
      <c r="G69" t="s">
        <v>4</v>
      </c>
      <c r="K69" t="s">
        <v>4</v>
      </c>
      <c r="M69" t="s">
        <v>4</v>
      </c>
      <c r="O69" t="s">
        <v>4</v>
      </c>
      <c r="Q69" t="s">
        <v>4</v>
      </c>
      <c r="R69" s="27" t="s">
        <v>4</v>
      </c>
      <c r="S69" t="s">
        <v>4</v>
      </c>
      <c r="T69" t="s">
        <v>4</v>
      </c>
    </row>
    <row r="70" spans="2:20" ht="13.65" customHeight="1">
      <c r="B70" t="s">
        <v>1157</v>
      </c>
      <c r="C70" t="s">
        <v>16</v>
      </c>
      <c r="D70" s="26">
        <v>0.83149057532562198</v>
      </c>
      <c r="E70" s="26">
        <v>1.8320845283690972E-2</v>
      </c>
      <c r="F70" t="s">
        <v>16</v>
      </c>
      <c r="G70" t="s">
        <v>16</v>
      </c>
      <c r="K70" t="s">
        <v>16</v>
      </c>
      <c r="M70" t="s">
        <v>27</v>
      </c>
      <c r="O70" t="s">
        <v>16</v>
      </c>
      <c r="Q70" t="s">
        <v>16</v>
      </c>
      <c r="R70" s="27"/>
    </row>
    <row r="71" spans="2:20" ht="13.65" customHeight="1">
      <c r="B71" t="s">
        <v>1158</v>
      </c>
      <c r="C71" t="s">
        <v>16</v>
      </c>
      <c r="D71" s="26">
        <v>0.16475208894534255</v>
      </c>
      <c r="E71" s="26">
        <v>3.630104322650287E-3</v>
      </c>
      <c r="F71" t="s">
        <v>16</v>
      </c>
      <c r="G71" t="s">
        <v>16</v>
      </c>
      <c r="K71" t="s">
        <v>16</v>
      </c>
      <c r="M71" t="s">
        <v>27</v>
      </c>
      <c r="Q71" t="s">
        <v>16</v>
      </c>
      <c r="R71" s="27"/>
    </row>
    <row r="72" spans="2:20" ht="13.65" customHeight="1">
      <c r="B72" t="s">
        <v>1159</v>
      </c>
      <c r="C72" t="s">
        <v>16</v>
      </c>
      <c r="D72" s="26">
        <v>3.7573357290354467E-3</v>
      </c>
      <c r="E72" s="26">
        <v>8.2788150116536207E-5</v>
      </c>
      <c r="F72" t="s">
        <v>27</v>
      </c>
      <c r="G72" t="s">
        <v>16</v>
      </c>
      <c r="K72" t="s">
        <v>1108</v>
      </c>
      <c r="M72" t="s">
        <v>27</v>
      </c>
      <c r="Q72" t="s">
        <v>27</v>
      </c>
      <c r="R72" s="27"/>
    </row>
    <row r="73" spans="2:20" ht="13.65" customHeight="1">
      <c r="B73" t="s">
        <v>1160</v>
      </c>
      <c r="C73" t="s">
        <v>19</v>
      </c>
      <c r="D73" s="26">
        <v>0.12227713409100921</v>
      </c>
      <c r="E73" s="26">
        <v>2.3981974712068796E-2</v>
      </c>
      <c r="F73" t="s">
        <v>27</v>
      </c>
      <c r="G73" t="s">
        <v>27</v>
      </c>
      <c r="K73" t="s">
        <v>27</v>
      </c>
      <c r="M73" t="s">
        <v>19</v>
      </c>
      <c r="O73" t="s">
        <v>19</v>
      </c>
      <c r="Q73" t="s">
        <v>19</v>
      </c>
      <c r="R73" s="27"/>
    </row>
    <row r="74" spans="2:20" ht="13.65" customHeight="1">
      <c r="B74" t="s">
        <v>1161</v>
      </c>
      <c r="C74" t="s">
        <v>19</v>
      </c>
      <c r="D74" s="26">
        <v>7.7425180395802054E-2</v>
      </c>
      <c r="E74" s="26">
        <v>1.5185248919454492E-2</v>
      </c>
      <c r="F74" t="s">
        <v>27</v>
      </c>
      <c r="G74" t="s">
        <v>27</v>
      </c>
      <c r="K74" t="s">
        <v>27</v>
      </c>
      <c r="M74" t="s">
        <v>19</v>
      </c>
      <c r="O74" t="s">
        <v>19</v>
      </c>
      <c r="Q74" t="s">
        <v>27</v>
      </c>
      <c r="R74" s="27"/>
    </row>
    <row r="75" spans="2:20" ht="13.65" customHeight="1">
      <c r="B75" t="s">
        <v>1162</v>
      </c>
      <c r="C75" t="s">
        <v>19</v>
      </c>
      <c r="D75" s="26">
        <v>7.3309508139860133E-2</v>
      </c>
      <c r="E75" s="26">
        <v>1.4378050184393367E-2</v>
      </c>
      <c r="F75" t="s">
        <v>27</v>
      </c>
      <c r="G75" t="s">
        <v>27</v>
      </c>
      <c r="K75" t="s">
        <v>27</v>
      </c>
      <c r="M75" t="s">
        <v>19</v>
      </c>
      <c r="O75" t="s">
        <v>19</v>
      </c>
      <c r="Q75" t="s">
        <v>19</v>
      </c>
      <c r="R75" s="27"/>
    </row>
    <row r="76" spans="2:20" ht="13.65" customHeight="1">
      <c r="B76" t="s">
        <v>1163</v>
      </c>
      <c r="C76" t="s">
        <v>19</v>
      </c>
      <c r="D76" s="26">
        <v>7.2713378775256868E-2</v>
      </c>
      <c r="E76" s="26">
        <v>1.4261132500205605E-2</v>
      </c>
      <c r="F76" t="s">
        <v>27</v>
      </c>
      <c r="G76" t="s">
        <v>27</v>
      </c>
      <c r="K76" t="s">
        <v>19</v>
      </c>
      <c r="M76" t="s">
        <v>27</v>
      </c>
      <c r="Q76" t="s">
        <v>19</v>
      </c>
      <c r="R76" s="27"/>
    </row>
    <row r="77" spans="2:20" ht="13.65" customHeight="1">
      <c r="B77" t="s">
        <v>1164</v>
      </c>
      <c r="C77" t="s">
        <v>19</v>
      </c>
      <c r="D77" s="26">
        <v>4.7099152148757262E-2</v>
      </c>
      <c r="E77" s="26">
        <v>9.2374644220127294E-3</v>
      </c>
      <c r="F77" t="s">
        <v>27</v>
      </c>
      <c r="G77" t="s">
        <v>27</v>
      </c>
      <c r="K77" t="s">
        <v>27</v>
      </c>
      <c r="M77" t="s">
        <v>19</v>
      </c>
      <c r="O77" t="s">
        <v>19</v>
      </c>
      <c r="Q77" t="s">
        <v>19</v>
      </c>
      <c r="R77" s="27"/>
    </row>
    <row r="78" spans="2:20" ht="13.65" customHeight="1">
      <c r="B78" t="s">
        <v>1165</v>
      </c>
      <c r="C78" t="s">
        <v>19</v>
      </c>
      <c r="D78" s="26">
        <v>4.5798755489879071E-2</v>
      </c>
      <c r="E78" s="26">
        <v>8.9824201733826933E-3</v>
      </c>
      <c r="F78" t="s">
        <v>27</v>
      </c>
      <c r="G78" t="s">
        <v>27</v>
      </c>
      <c r="K78" t="s">
        <v>27</v>
      </c>
      <c r="M78" t="s">
        <v>19</v>
      </c>
      <c r="Q78" t="s">
        <v>19</v>
      </c>
      <c r="R78" s="27"/>
    </row>
    <row r="79" spans="2:20" ht="13.65" customHeight="1">
      <c r="B79" t="s">
        <v>1166</v>
      </c>
      <c r="C79" t="s">
        <v>19</v>
      </c>
      <c r="D79" s="26">
        <v>3.3540021406063075E-2</v>
      </c>
      <c r="E79" s="26">
        <v>6.5781386780277293E-3</v>
      </c>
      <c r="F79" t="s">
        <v>27</v>
      </c>
      <c r="G79" t="s">
        <v>27</v>
      </c>
      <c r="K79" t="s">
        <v>27</v>
      </c>
      <c r="M79" t="s">
        <v>19</v>
      </c>
      <c r="O79" t="s">
        <v>19</v>
      </c>
      <c r="Q79" t="s">
        <v>27</v>
      </c>
      <c r="R79" s="27"/>
    </row>
    <row r="80" spans="2:20" ht="13.65" customHeight="1">
      <c r="B80" t="s">
        <v>1167</v>
      </c>
      <c r="C80" t="s">
        <v>19</v>
      </c>
      <c r="D80" s="26">
        <v>2.7721053842493893E-2</v>
      </c>
      <c r="E80" s="26">
        <v>5.4368759718213568E-3</v>
      </c>
      <c r="F80" t="s">
        <v>27</v>
      </c>
      <c r="G80" t="s">
        <v>27</v>
      </c>
      <c r="K80" t="s">
        <v>19</v>
      </c>
      <c r="M80" t="s">
        <v>27</v>
      </c>
      <c r="Q80" t="s">
        <v>19</v>
      </c>
      <c r="R80" s="27"/>
    </row>
    <row r="81" spans="2:18" ht="13.65" customHeight="1">
      <c r="B81" t="s">
        <v>1168</v>
      </c>
      <c r="C81" t="s">
        <v>19</v>
      </c>
      <c r="D81" s="26">
        <v>2.5741362344710684E-2</v>
      </c>
      <c r="E81" s="26">
        <v>5.0486029574882104E-3</v>
      </c>
      <c r="F81" t="s">
        <v>27</v>
      </c>
      <c r="G81" t="s">
        <v>27</v>
      </c>
      <c r="K81" t="s">
        <v>27</v>
      </c>
      <c r="M81" t="s">
        <v>19</v>
      </c>
      <c r="Q81" t="s">
        <v>19</v>
      </c>
      <c r="R81" s="27"/>
    </row>
    <row r="82" spans="2:18" ht="13.65" customHeight="1">
      <c r="B82" t="s">
        <v>1169</v>
      </c>
      <c r="C82" t="s">
        <v>19</v>
      </c>
      <c r="D82" s="26">
        <v>2.1290833415991414E-2</v>
      </c>
      <c r="E82" s="26">
        <v>4.1757294393336497E-3</v>
      </c>
      <c r="F82" t="s">
        <v>27</v>
      </c>
      <c r="G82" t="s">
        <v>27</v>
      </c>
      <c r="K82" t="s">
        <v>27</v>
      </c>
      <c r="M82" t="s">
        <v>27</v>
      </c>
      <c r="Q82" t="s">
        <v>19</v>
      </c>
      <c r="R82" s="27"/>
    </row>
    <row r="83" spans="2:18" ht="13.65" customHeight="1">
      <c r="B83" t="s">
        <v>1170</v>
      </c>
      <c r="C83" t="s">
        <v>19</v>
      </c>
      <c r="D83" s="26">
        <v>2.0228156911097722E-2</v>
      </c>
      <c r="E83" s="26">
        <v>3.9673087787013683E-3</v>
      </c>
      <c r="F83" t="s">
        <v>27</v>
      </c>
      <c r="G83" t="s">
        <v>27</v>
      </c>
      <c r="K83" t="s">
        <v>19</v>
      </c>
      <c r="M83" t="s">
        <v>27</v>
      </c>
      <c r="Q83" t="s">
        <v>19</v>
      </c>
      <c r="R83" s="27"/>
    </row>
    <row r="84" spans="2:18" ht="13.65" customHeight="1">
      <c r="B84" t="s">
        <v>1171</v>
      </c>
      <c r="C84" t="s">
        <v>19</v>
      </c>
      <c r="D84" s="26">
        <v>1.9670428252397211E-2</v>
      </c>
      <c r="E84" s="26">
        <v>3.8579225497176522E-3</v>
      </c>
      <c r="F84" t="s">
        <v>27</v>
      </c>
      <c r="G84" t="s">
        <v>27</v>
      </c>
      <c r="K84" t="s">
        <v>19</v>
      </c>
      <c r="M84" t="s">
        <v>27</v>
      </c>
      <c r="Q84" t="s">
        <v>19</v>
      </c>
      <c r="R84" s="27"/>
    </row>
    <row r="85" spans="2:18" ht="13.65" customHeight="1">
      <c r="B85" t="s">
        <v>1172</v>
      </c>
      <c r="C85" t="s">
        <v>19</v>
      </c>
      <c r="D85" s="26">
        <v>1.9389575645178077E-2</v>
      </c>
      <c r="E85" s="26">
        <v>3.8028394781833229E-3</v>
      </c>
      <c r="F85" t="s">
        <v>27</v>
      </c>
      <c r="G85" t="s">
        <v>27</v>
      </c>
      <c r="K85" t="s">
        <v>27</v>
      </c>
      <c r="M85" t="s">
        <v>19</v>
      </c>
      <c r="Q85" t="s">
        <v>27</v>
      </c>
      <c r="R85" s="27"/>
    </row>
    <row r="86" spans="2:18" ht="13.65" customHeight="1">
      <c r="B86" t="s">
        <v>1173</v>
      </c>
      <c r="C86" t="s">
        <v>19</v>
      </c>
      <c r="D86" s="26">
        <v>1.9203039388142516E-2</v>
      </c>
      <c r="E86" s="26">
        <v>3.7662544876013448E-3</v>
      </c>
      <c r="F86" t="s">
        <v>27</v>
      </c>
      <c r="G86" t="s">
        <v>27</v>
      </c>
      <c r="K86" t="s">
        <v>27</v>
      </c>
      <c r="M86" t="s">
        <v>19</v>
      </c>
      <c r="Q86" t="s">
        <v>19</v>
      </c>
      <c r="R86" s="27"/>
    </row>
    <row r="87" spans="2:18" ht="13.65" customHeight="1">
      <c r="B87" t="s">
        <v>1174</v>
      </c>
      <c r="C87" t="s">
        <v>19</v>
      </c>
      <c r="D87" s="26">
        <v>1.9082503729800821E-2</v>
      </c>
      <c r="E87" s="26">
        <v>3.7426140651156364E-3</v>
      </c>
      <c r="F87" t="s">
        <v>27</v>
      </c>
      <c r="G87" t="s">
        <v>27</v>
      </c>
      <c r="K87" t="s">
        <v>27</v>
      </c>
      <c r="M87" t="s">
        <v>27</v>
      </c>
      <c r="Q87" t="s">
        <v>19</v>
      </c>
      <c r="R87" s="27"/>
    </row>
    <row r="88" spans="2:18" ht="13.65" customHeight="1">
      <c r="B88" t="s">
        <v>1175</v>
      </c>
      <c r="C88" t="s">
        <v>19</v>
      </c>
      <c r="D88" s="26">
        <v>1.8991168813098178E-2</v>
      </c>
      <c r="E88" s="26">
        <v>3.7247007268698985E-3</v>
      </c>
      <c r="F88" t="s">
        <v>27</v>
      </c>
      <c r="G88" t="s">
        <v>27</v>
      </c>
      <c r="K88" t="s">
        <v>19</v>
      </c>
      <c r="M88" t="s">
        <v>27</v>
      </c>
      <c r="Q88" t="s">
        <v>19</v>
      </c>
      <c r="R88" s="27"/>
    </row>
    <row r="89" spans="2:18" ht="13.65" customHeight="1">
      <c r="B89" t="s">
        <v>1176</v>
      </c>
      <c r="C89" t="s">
        <v>19</v>
      </c>
      <c r="D89" s="26">
        <v>1.8659033976691282E-2</v>
      </c>
      <c r="E89" s="26">
        <v>3.6595597722104702E-3</v>
      </c>
      <c r="F89" t="s">
        <v>27</v>
      </c>
      <c r="G89" t="s">
        <v>27</v>
      </c>
      <c r="K89" t="s">
        <v>27</v>
      </c>
      <c r="M89" t="s">
        <v>19</v>
      </c>
      <c r="Q89" t="s">
        <v>19</v>
      </c>
      <c r="R89" s="27"/>
    </row>
    <row r="90" spans="2:18" ht="13.65" customHeight="1">
      <c r="B90" t="s">
        <v>1177</v>
      </c>
      <c r="C90" t="s">
        <v>19</v>
      </c>
      <c r="D90" s="26">
        <v>1.7682429647078755E-2</v>
      </c>
      <c r="E90" s="26">
        <v>3.4680202786610656E-3</v>
      </c>
      <c r="F90" t="s">
        <v>27</v>
      </c>
      <c r="G90" t="s">
        <v>27</v>
      </c>
      <c r="K90" t="s">
        <v>19</v>
      </c>
      <c r="M90" t="s">
        <v>27</v>
      </c>
      <c r="Q90" t="s">
        <v>19</v>
      </c>
      <c r="R90" s="27"/>
    </row>
    <row r="91" spans="2:18" ht="13.65" customHeight="1">
      <c r="B91" t="s">
        <v>1178</v>
      </c>
      <c r="C91" t="s">
        <v>19</v>
      </c>
      <c r="D91" s="26">
        <v>1.7628653712314594E-2</v>
      </c>
      <c r="E91" s="26">
        <v>3.4574733099475849E-3</v>
      </c>
      <c r="F91" t="s">
        <v>27</v>
      </c>
      <c r="G91" t="s">
        <v>27</v>
      </c>
      <c r="K91" t="s">
        <v>19</v>
      </c>
      <c r="M91" t="s">
        <v>27</v>
      </c>
      <c r="Q91" t="s">
        <v>19</v>
      </c>
      <c r="R91" s="27"/>
    </row>
    <row r="92" spans="2:18" ht="13.65" customHeight="1">
      <c r="B92" t="s">
        <v>1179</v>
      </c>
      <c r="C92" t="s">
        <v>19</v>
      </c>
      <c r="D92" s="26">
        <v>1.7020209218121904E-2</v>
      </c>
      <c r="E92" s="26">
        <v>3.3381402835244585E-3</v>
      </c>
      <c r="F92" t="s">
        <v>27</v>
      </c>
      <c r="G92" t="s">
        <v>27</v>
      </c>
      <c r="K92" t="s">
        <v>27</v>
      </c>
      <c r="M92" t="s">
        <v>19</v>
      </c>
      <c r="Q92" t="s">
        <v>19</v>
      </c>
      <c r="R92" s="27"/>
    </row>
    <row r="93" spans="2:18" ht="13.65" customHeight="1">
      <c r="B93" t="s">
        <v>1180</v>
      </c>
      <c r="C93" t="s">
        <v>19</v>
      </c>
      <c r="D93" s="26">
        <v>1.6419355972765875E-2</v>
      </c>
      <c r="E93" s="26">
        <v>3.2202961138609147E-3</v>
      </c>
      <c r="F93" t="s">
        <v>27</v>
      </c>
      <c r="G93" t="s">
        <v>27</v>
      </c>
      <c r="K93" t="s">
        <v>19</v>
      </c>
      <c r="M93" t="s">
        <v>27</v>
      </c>
      <c r="Q93" t="s">
        <v>19</v>
      </c>
      <c r="R93" s="27"/>
    </row>
    <row r="94" spans="2:18" ht="13.65" customHeight="1">
      <c r="B94" t="s">
        <v>1181</v>
      </c>
      <c r="C94" t="s">
        <v>19</v>
      </c>
      <c r="D94" s="26">
        <v>1.6232980980601969E-2</v>
      </c>
      <c r="E94" s="26">
        <v>3.1837427518422228E-3</v>
      </c>
      <c r="F94" t="s">
        <v>27</v>
      </c>
      <c r="G94" t="s">
        <v>27</v>
      </c>
      <c r="K94" t="s">
        <v>19</v>
      </c>
      <c r="M94" t="s">
        <v>27</v>
      </c>
      <c r="Q94" t="s">
        <v>19</v>
      </c>
      <c r="R94" s="27"/>
    </row>
    <row r="95" spans="2:18" ht="13.65" customHeight="1">
      <c r="B95" t="s">
        <v>1182</v>
      </c>
      <c r="C95" t="s">
        <v>19</v>
      </c>
      <c r="D95" s="26">
        <v>1.350844637351844E-2</v>
      </c>
      <c r="E95" s="26">
        <v>2.6493851179725737E-3</v>
      </c>
      <c r="F95" t="s">
        <v>27</v>
      </c>
      <c r="G95" t="s">
        <v>27</v>
      </c>
      <c r="K95" t="s">
        <v>19</v>
      </c>
      <c r="M95" t="s">
        <v>27</v>
      </c>
      <c r="Q95" t="s">
        <v>19</v>
      </c>
      <c r="R95" s="27"/>
    </row>
    <row r="96" spans="2:18" ht="13.65" customHeight="1">
      <c r="B96" t="s">
        <v>1183</v>
      </c>
      <c r="C96" t="s">
        <v>19</v>
      </c>
      <c r="D96" s="26">
        <v>1.1234371752454899E-2</v>
      </c>
      <c r="E96" s="26">
        <v>2.2033753185025252E-3</v>
      </c>
      <c r="F96" t="s">
        <v>27</v>
      </c>
      <c r="G96" t="s">
        <v>27</v>
      </c>
      <c r="K96" t="s">
        <v>19</v>
      </c>
      <c r="M96" t="s">
        <v>27</v>
      </c>
      <c r="Q96" t="s">
        <v>19</v>
      </c>
      <c r="R96" s="27"/>
    </row>
    <row r="97" spans="2:18" ht="13.65" customHeight="1">
      <c r="B97" t="s">
        <v>1184</v>
      </c>
      <c r="C97" t="s">
        <v>19</v>
      </c>
      <c r="D97" s="26">
        <v>9.889914384007643E-3</v>
      </c>
      <c r="E97" s="26">
        <v>1.9396895292399241E-3</v>
      </c>
      <c r="F97" t="s">
        <v>27</v>
      </c>
      <c r="G97" t="s">
        <v>27</v>
      </c>
      <c r="K97" t="s">
        <v>27</v>
      </c>
      <c r="M97" t="s">
        <v>19</v>
      </c>
      <c r="Q97" t="s">
        <v>19</v>
      </c>
      <c r="R97" s="27"/>
    </row>
    <row r="98" spans="2:18" ht="13.65" customHeight="1">
      <c r="B98" t="s">
        <v>1185</v>
      </c>
      <c r="C98" t="s">
        <v>19</v>
      </c>
      <c r="D98" s="26">
        <v>9.396530409099324E-3</v>
      </c>
      <c r="E98" s="26">
        <v>1.8429230970075114E-3</v>
      </c>
      <c r="F98" t="s">
        <v>27</v>
      </c>
      <c r="G98" t="s">
        <v>27</v>
      </c>
      <c r="K98" t="s">
        <v>19</v>
      </c>
      <c r="M98" t="s">
        <v>27</v>
      </c>
      <c r="Q98" t="s">
        <v>19</v>
      </c>
      <c r="R98" s="27"/>
    </row>
    <row r="99" spans="2:18" ht="13.65" customHeight="1">
      <c r="B99" t="s">
        <v>1186</v>
      </c>
      <c r="C99" t="s">
        <v>19</v>
      </c>
      <c r="D99" s="26">
        <v>9.1393168720917614E-3</v>
      </c>
      <c r="E99" s="26">
        <v>1.7924763099939557E-3</v>
      </c>
      <c r="F99" t="s">
        <v>27</v>
      </c>
      <c r="G99" t="s">
        <v>27</v>
      </c>
      <c r="K99" t="s">
        <v>19</v>
      </c>
      <c r="M99" t="s">
        <v>27</v>
      </c>
      <c r="Q99" t="s">
        <v>19</v>
      </c>
      <c r="R99" s="27"/>
    </row>
    <row r="100" spans="2:18" ht="13.65" customHeight="1">
      <c r="B100" t="s">
        <v>1187</v>
      </c>
      <c r="C100" t="s">
        <v>19</v>
      </c>
      <c r="D100" s="26">
        <v>8.6151391732755579E-3</v>
      </c>
      <c r="E100" s="26">
        <v>1.6896703650305718E-3</v>
      </c>
      <c r="F100" t="s">
        <v>27</v>
      </c>
      <c r="G100" t="s">
        <v>27</v>
      </c>
      <c r="K100" t="s">
        <v>19</v>
      </c>
      <c r="M100" t="s">
        <v>27</v>
      </c>
      <c r="Q100" t="s">
        <v>19</v>
      </c>
      <c r="R100" s="27"/>
    </row>
    <row r="101" spans="2:18" ht="13.65" customHeight="1">
      <c r="B101" t="s">
        <v>1188</v>
      </c>
      <c r="C101" t="s">
        <v>19</v>
      </c>
      <c r="D101" s="26">
        <v>8.4891913085093848E-3</v>
      </c>
      <c r="E101" s="26">
        <v>1.6649684571038343E-3</v>
      </c>
      <c r="F101" t="s">
        <v>27</v>
      </c>
      <c r="G101" t="s">
        <v>27</v>
      </c>
      <c r="K101" t="s">
        <v>19</v>
      </c>
      <c r="M101" t="s">
        <v>27</v>
      </c>
      <c r="Q101" t="s">
        <v>19</v>
      </c>
      <c r="R101" s="27"/>
    </row>
    <row r="102" spans="2:18" ht="13.65" customHeight="1">
      <c r="B102" t="s">
        <v>1189</v>
      </c>
      <c r="C102" t="s">
        <v>19</v>
      </c>
      <c r="D102" s="26">
        <v>7.9464012835299275E-3</v>
      </c>
      <c r="E102" s="26">
        <v>1.5585121130801674E-3</v>
      </c>
      <c r="F102" t="s">
        <v>27</v>
      </c>
      <c r="G102" t="s">
        <v>27</v>
      </c>
      <c r="K102" t="s">
        <v>19</v>
      </c>
      <c r="M102" t="s">
        <v>27</v>
      </c>
      <c r="Q102" t="s">
        <v>19</v>
      </c>
      <c r="R102" s="27"/>
    </row>
    <row r="103" spans="2:18" ht="13.65" customHeight="1">
      <c r="B103" t="s">
        <v>1190</v>
      </c>
      <c r="C103" t="s">
        <v>19</v>
      </c>
      <c r="D103" s="26">
        <v>7.3729591330664824E-3</v>
      </c>
      <c r="E103" s="26">
        <v>1.4460440277469517E-3</v>
      </c>
      <c r="F103" t="s">
        <v>27</v>
      </c>
      <c r="G103" t="s">
        <v>27</v>
      </c>
      <c r="K103" t="s">
        <v>19</v>
      </c>
      <c r="M103" t="s">
        <v>27</v>
      </c>
      <c r="Q103" t="s">
        <v>19</v>
      </c>
      <c r="R103" s="27"/>
    </row>
    <row r="104" spans="2:18" ht="13.65" customHeight="1">
      <c r="B104" t="s">
        <v>1191</v>
      </c>
      <c r="C104" t="s">
        <v>19</v>
      </c>
      <c r="D104" s="26">
        <v>6.8686760128077043E-3</v>
      </c>
      <c r="E104" s="26">
        <v>1.347139967493397E-3</v>
      </c>
      <c r="F104" t="s">
        <v>27</v>
      </c>
      <c r="G104" t="s">
        <v>27</v>
      </c>
      <c r="K104" t="s">
        <v>19</v>
      </c>
      <c r="M104" t="s">
        <v>27</v>
      </c>
      <c r="Q104" t="s">
        <v>19</v>
      </c>
      <c r="R104" s="27"/>
    </row>
    <row r="105" spans="2:18" ht="13.65" customHeight="1">
      <c r="B105" t="s">
        <v>1192</v>
      </c>
      <c r="C105" t="s">
        <v>19</v>
      </c>
      <c r="D105" s="26">
        <v>6.7729987444389095E-3</v>
      </c>
      <c r="E105" s="26">
        <v>1.3283749723240429E-3</v>
      </c>
      <c r="F105" t="s">
        <v>27</v>
      </c>
      <c r="G105" t="s">
        <v>27</v>
      </c>
      <c r="K105" t="s">
        <v>19</v>
      </c>
      <c r="M105" t="s">
        <v>27</v>
      </c>
      <c r="Q105" t="s">
        <v>19</v>
      </c>
      <c r="R105" s="27"/>
    </row>
    <row r="106" spans="2:18" ht="13.65" customHeight="1">
      <c r="B106" t="s">
        <v>1193</v>
      </c>
      <c r="C106" t="s">
        <v>19</v>
      </c>
      <c r="D106" s="26">
        <v>6.4280099177738744E-3</v>
      </c>
      <c r="E106" s="26">
        <v>1.2607129897421704E-3</v>
      </c>
      <c r="F106" t="s">
        <v>27</v>
      </c>
      <c r="G106" t="s">
        <v>27</v>
      </c>
      <c r="K106" t="s">
        <v>19</v>
      </c>
      <c r="M106" t="s">
        <v>27</v>
      </c>
      <c r="Q106" t="s">
        <v>19</v>
      </c>
      <c r="R106" s="27"/>
    </row>
    <row r="107" spans="2:18" ht="13.65" customHeight="1">
      <c r="B107" t="s">
        <v>1194</v>
      </c>
      <c r="C107" t="s">
        <v>19</v>
      </c>
      <c r="D107" s="26">
        <v>6.1627213373146731E-3</v>
      </c>
      <c r="E107" s="26">
        <v>1.2086824602791724E-3</v>
      </c>
      <c r="F107" t="s">
        <v>27</v>
      </c>
      <c r="G107" t="s">
        <v>27</v>
      </c>
      <c r="K107" t="s">
        <v>19</v>
      </c>
      <c r="M107" t="s">
        <v>27</v>
      </c>
      <c r="Q107" t="s">
        <v>19</v>
      </c>
      <c r="R107" s="27"/>
    </row>
    <row r="108" spans="2:18" ht="13.65" customHeight="1">
      <c r="B108" t="s">
        <v>1195</v>
      </c>
      <c r="C108" t="s">
        <v>19</v>
      </c>
      <c r="D108" s="26">
        <v>5.9299571281665317E-3</v>
      </c>
      <c r="E108" s="26">
        <v>1.1630308720311955E-3</v>
      </c>
      <c r="F108" t="s">
        <v>27</v>
      </c>
      <c r="G108" t="s">
        <v>27</v>
      </c>
      <c r="K108" t="s">
        <v>19</v>
      </c>
      <c r="M108" t="s">
        <v>27</v>
      </c>
      <c r="Q108" t="s">
        <v>19</v>
      </c>
      <c r="R108" s="27"/>
    </row>
    <row r="109" spans="2:18" ht="13.65" customHeight="1">
      <c r="B109" t="s">
        <v>1196</v>
      </c>
      <c r="C109" t="s">
        <v>19</v>
      </c>
      <c r="D109" s="26">
        <v>5.8978693519958171E-3</v>
      </c>
      <c r="E109" s="26">
        <v>1.1567375593655596E-3</v>
      </c>
      <c r="F109" t="s">
        <v>27</v>
      </c>
      <c r="G109" t="s">
        <v>27</v>
      </c>
      <c r="K109" t="s">
        <v>19</v>
      </c>
      <c r="M109" t="s">
        <v>27</v>
      </c>
      <c r="Q109" t="s">
        <v>19</v>
      </c>
      <c r="R109" s="27"/>
    </row>
    <row r="110" spans="2:18" ht="13.65" customHeight="1">
      <c r="B110" t="s">
        <v>1197</v>
      </c>
      <c r="C110" t="s">
        <v>19</v>
      </c>
      <c r="D110" s="26">
        <v>5.6103458856953496E-3</v>
      </c>
      <c r="E110" s="26">
        <v>1.1003461453108923E-3</v>
      </c>
      <c r="F110" t="s">
        <v>27</v>
      </c>
      <c r="G110" t="s">
        <v>27</v>
      </c>
      <c r="K110" t="s">
        <v>19</v>
      </c>
      <c r="M110" t="s">
        <v>27</v>
      </c>
      <c r="Q110" t="s">
        <v>19</v>
      </c>
      <c r="R110" s="27"/>
    </row>
    <row r="111" spans="2:18" ht="13.65" customHeight="1">
      <c r="B111" t="s">
        <v>1198</v>
      </c>
      <c r="C111" t="s">
        <v>19</v>
      </c>
      <c r="D111" s="26">
        <v>5.3214497013409981E-3</v>
      </c>
      <c r="E111" s="26">
        <v>1.0436855027541035E-3</v>
      </c>
      <c r="F111" t="s">
        <v>27</v>
      </c>
      <c r="G111" t="s">
        <v>27</v>
      </c>
      <c r="K111" t="s">
        <v>27</v>
      </c>
      <c r="M111" t="s">
        <v>19</v>
      </c>
      <c r="Q111" t="s">
        <v>27</v>
      </c>
      <c r="R111" s="27"/>
    </row>
    <row r="112" spans="2:18" ht="13.65" customHeight="1">
      <c r="B112" t="s">
        <v>1199</v>
      </c>
      <c r="C112" t="s">
        <v>19</v>
      </c>
      <c r="D112" s="26">
        <v>5.3068689969692356E-3</v>
      </c>
      <c r="E112" s="26">
        <v>1.0408258177759823E-3</v>
      </c>
      <c r="F112" t="s">
        <v>27</v>
      </c>
      <c r="G112" t="s">
        <v>27</v>
      </c>
      <c r="K112" t="s">
        <v>19</v>
      </c>
      <c r="M112" t="s">
        <v>27</v>
      </c>
      <c r="Q112" t="s">
        <v>19</v>
      </c>
      <c r="R112" s="27"/>
    </row>
    <row r="113" spans="2:18" ht="13.65" customHeight="1">
      <c r="B113" t="s">
        <v>1200</v>
      </c>
      <c r="C113" t="s">
        <v>19</v>
      </c>
      <c r="D113" s="26">
        <v>5.2570145518890925E-3</v>
      </c>
      <c r="E113" s="26">
        <v>1.0310479631502243E-3</v>
      </c>
      <c r="F113" t="s">
        <v>27</v>
      </c>
      <c r="G113" t="s">
        <v>27</v>
      </c>
      <c r="K113" t="s">
        <v>19</v>
      </c>
      <c r="M113" t="s">
        <v>27</v>
      </c>
      <c r="Q113" t="s">
        <v>19</v>
      </c>
      <c r="R113" s="27"/>
    </row>
    <row r="114" spans="2:18" ht="13.65" customHeight="1">
      <c r="B114" t="s">
        <v>1201</v>
      </c>
      <c r="C114" t="s">
        <v>19</v>
      </c>
      <c r="D114" s="26">
        <v>5.2249582420348002E-3</v>
      </c>
      <c r="E114" s="26">
        <v>1.0247608219115713E-3</v>
      </c>
      <c r="F114" t="s">
        <v>27</v>
      </c>
      <c r="G114" t="s">
        <v>27</v>
      </c>
      <c r="K114" t="s">
        <v>19</v>
      </c>
      <c r="M114" t="s">
        <v>27</v>
      </c>
      <c r="Q114" t="s">
        <v>19</v>
      </c>
      <c r="R114" s="27"/>
    </row>
    <row r="115" spans="2:18" ht="13.65" customHeight="1">
      <c r="B115" t="s">
        <v>1202</v>
      </c>
      <c r="C115" t="s">
        <v>19</v>
      </c>
      <c r="D115" s="26">
        <v>4.8398183956160695E-3</v>
      </c>
      <c r="E115" s="26">
        <v>9.4922409849973921E-4</v>
      </c>
      <c r="F115" t="s">
        <v>27</v>
      </c>
      <c r="G115" t="s">
        <v>27</v>
      </c>
      <c r="K115" t="s">
        <v>19</v>
      </c>
      <c r="M115" t="s">
        <v>27</v>
      </c>
      <c r="Q115" t="s">
        <v>19</v>
      </c>
      <c r="R115" s="27"/>
    </row>
    <row r="116" spans="2:18" ht="13.65" customHeight="1">
      <c r="B116" t="s">
        <v>1203</v>
      </c>
      <c r="C116" t="s">
        <v>19</v>
      </c>
      <c r="D116" s="26">
        <v>4.7729092070355325E-3</v>
      </c>
      <c r="E116" s="26">
        <v>9.3610133044934318E-4</v>
      </c>
      <c r="F116" t="s">
        <v>27</v>
      </c>
      <c r="G116" t="s">
        <v>27</v>
      </c>
      <c r="K116" t="s">
        <v>19</v>
      </c>
      <c r="M116" t="s">
        <v>27</v>
      </c>
      <c r="Q116" t="s">
        <v>19</v>
      </c>
      <c r="R116" s="27"/>
    </row>
    <row r="117" spans="2:18" ht="13.65" customHeight="1">
      <c r="B117" t="s">
        <v>1204</v>
      </c>
      <c r="C117" t="s">
        <v>19</v>
      </c>
      <c r="D117" s="26">
        <v>4.4940861772255793E-3</v>
      </c>
      <c r="E117" s="26">
        <v>8.8141631595539986E-4</v>
      </c>
      <c r="F117" t="s">
        <v>27</v>
      </c>
      <c r="G117" t="s">
        <v>27</v>
      </c>
      <c r="K117" t="s">
        <v>19</v>
      </c>
      <c r="M117" t="s">
        <v>27</v>
      </c>
      <c r="Q117" t="s">
        <v>19</v>
      </c>
      <c r="R117" s="27"/>
    </row>
    <row r="118" spans="2:18" ht="13.65" customHeight="1">
      <c r="B118" t="s">
        <v>1205</v>
      </c>
      <c r="C118" t="s">
        <v>19</v>
      </c>
      <c r="D118" s="26">
        <v>4.4245652843820666E-3</v>
      </c>
      <c r="E118" s="26">
        <v>8.6778131946543748E-4</v>
      </c>
      <c r="F118" t="s">
        <v>27</v>
      </c>
      <c r="G118" t="s">
        <v>27</v>
      </c>
      <c r="K118" t="s">
        <v>19</v>
      </c>
      <c r="M118" t="s">
        <v>27</v>
      </c>
      <c r="Q118" t="s">
        <v>19</v>
      </c>
      <c r="R118" s="27"/>
    </row>
    <row r="119" spans="2:18" ht="13.65" customHeight="1">
      <c r="B119" t="s">
        <v>1206</v>
      </c>
      <c r="C119" t="s">
        <v>19</v>
      </c>
      <c r="D119" s="26">
        <v>4.3295527419476738E-3</v>
      </c>
      <c r="E119" s="26">
        <v>8.4914669569109344E-4</v>
      </c>
      <c r="F119" t="s">
        <v>27</v>
      </c>
      <c r="G119" t="s">
        <v>27</v>
      </c>
      <c r="K119" t="s">
        <v>19</v>
      </c>
      <c r="M119" t="s">
        <v>27</v>
      </c>
      <c r="Q119" t="s">
        <v>19</v>
      </c>
      <c r="R119" s="27"/>
    </row>
    <row r="120" spans="2:18" ht="13.65" customHeight="1">
      <c r="B120" t="s">
        <v>1207</v>
      </c>
      <c r="C120" t="s">
        <v>19</v>
      </c>
      <c r="D120" s="26">
        <v>4.0968239324055073E-3</v>
      </c>
      <c r="E120" s="26">
        <v>8.0350205029847219E-4</v>
      </c>
      <c r="F120" t="s">
        <v>27</v>
      </c>
      <c r="G120" t="s">
        <v>27</v>
      </c>
      <c r="K120" t="s">
        <v>19</v>
      </c>
      <c r="M120" t="s">
        <v>27</v>
      </c>
      <c r="Q120" t="s">
        <v>19</v>
      </c>
      <c r="R120" s="27"/>
    </row>
    <row r="121" spans="2:18" ht="13.65" customHeight="1">
      <c r="B121" t="s">
        <v>1208</v>
      </c>
      <c r="C121" t="s">
        <v>19</v>
      </c>
      <c r="D121" s="26">
        <v>4.0875177693238804E-3</v>
      </c>
      <c r="E121" s="26">
        <v>8.0167685076833065E-4</v>
      </c>
      <c r="F121" t="s">
        <v>27</v>
      </c>
      <c r="G121" t="s">
        <v>27</v>
      </c>
      <c r="K121" t="s">
        <v>19</v>
      </c>
      <c r="M121" t="s">
        <v>27</v>
      </c>
      <c r="Q121" t="s">
        <v>19</v>
      </c>
      <c r="R121" s="27"/>
    </row>
    <row r="122" spans="2:18" ht="13.65" customHeight="1">
      <c r="B122" t="s">
        <v>1209</v>
      </c>
      <c r="C122" t="s">
        <v>19</v>
      </c>
      <c r="D122" s="26">
        <v>3.7735625972294433E-3</v>
      </c>
      <c r="E122" s="26">
        <v>7.4010143804817267E-4</v>
      </c>
      <c r="F122" t="s">
        <v>27</v>
      </c>
      <c r="G122" t="s">
        <v>27</v>
      </c>
      <c r="K122" t="s">
        <v>19</v>
      </c>
      <c r="M122" t="s">
        <v>27</v>
      </c>
      <c r="Q122" t="s">
        <v>19</v>
      </c>
      <c r="R122" s="27"/>
    </row>
    <row r="123" spans="2:18" ht="13.65" customHeight="1">
      <c r="B123" t="s">
        <v>1210</v>
      </c>
      <c r="C123" t="s">
        <v>19</v>
      </c>
      <c r="D123" s="26">
        <v>3.7254977988957676E-3</v>
      </c>
      <c r="E123" s="26">
        <v>7.306745833320573E-4</v>
      </c>
      <c r="F123" t="s">
        <v>27</v>
      </c>
      <c r="G123" t="s">
        <v>27</v>
      </c>
      <c r="K123" t="s">
        <v>19</v>
      </c>
      <c r="M123" t="s">
        <v>27</v>
      </c>
      <c r="Q123" t="s">
        <v>19</v>
      </c>
      <c r="R123" s="27"/>
    </row>
    <row r="124" spans="2:18" ht="13.65" customHeight="1">
      <c r="B124" t="s">
        <v>1211</v>
      </c>
      <c r="C124" t="s">
        <v>19</v>
      </c>
      <c r="D124" s="26">
        <v>3.4293486286062851E-3</v>
      </c>
      <c r="E124" s="26">
        <v>6.725914268557498E-4</v>
      </c>
      <c r="F124" t="s">
        <v>27</v>
      </c>
      <c r="G124" t="s">
        <v>27</v>
      </c>
      <c r="K124" t="s">
        <v>19</v>
      </c>
      <c r="M124" t="s">
        <v>27</v>
      </c>
      <c r="Q124" t="s">
        <v>27</v>
      </c>
      <c r="R124" s="27"/>
    </row>
    <row r="125" spans="2:18" ht="13.65" customHeight="1">
      <c r="B125" t="s">
        <v>1212</v>
      </c>
      <c r="C125" t="s">
        <v>19</v>
      </c>
      <c r="D125" s="26">
        <v>3.3160069568564316E-3</v>
      </c>
      <c r="E125" s="26">
        <v>6.5036194686396735E-4</v>
      </c>
      <c r="F125" t="s">
        <v>27</v>
      </c>
      <c r="G125" t="s">
        <v>27</v>
      </c>
      <c r="K125" t="s">
        <v>19</v>
      </c>
      <c r="M125" t="s">
        <v>27</v>
      </c>
      <c r="Q125" t="s">
        <v>19</v>
      </c>
      <c r="R125" s="27"/>
    </row>
    <row r="126" spans="2:18" ht="13.65" customHeight="1">
      <c r="B126" t="s">
        <v>1213</v>
      </c>
      <c r="C126" t="s">
        <v>19</v>
      </c>
      <c r="D126" s="26">
        <v>3.2273388104705021E-3</v>
      </c>
      <c r="E126" s="26">
        <v>6.329716370550157E-4</v>
      </c>
      <c r="F126" t="s">
        <v>27</v>
      </c>
      <c r="G126" t="s">
        <v>27</v>
      </c>
      <c r="K126" t="s">
        <v>19</v>
      </c>
      <c r="M126" t="s">
        <v>27</v>
      </c>
      <c r="Q126" t="s">
        <v>19</v>
      </c>
      <c r="R126" s="27"/>
    </row>
    <row r="127" spans="2:18" ht="13.65" customHeight="1">
      <c r="B127" t="s">
        <v>1214</v>
      </c>
      <c r="C127" t="s">
        <v>19</v>
      </c>
      <c r="D127" s="26">
        <v>2.6973162433790252E-3</v>
      </c>
      <c r="E127" s="26">
        <v>5.2901934952959031E-4</v>
      </c>
      <c r="F127" t="s">
        <v>27</v>
      </c>
      <c r="G127" t="s">
        <v>27</v>
      </c>
      <c r="K127" t="s">
        <v>19</v>
      </c>
      <c r="M127" t="s">
        <v>27</v>
      </c>
      <c r="Q127" t="s">
        <v>19</v>
      </c>
      <c r="R127" s="27"/>
    </row>
    <row r="128" spans="2:18" ht="13.65" customHeight="1">
      <c r="B128" t="s">
        <v>1215</v>
      </c>
      <c r="C128" t="s">
        <v>19</v>
      </c>
      <c r="D128" s="26">
        <v>2.4029921194419837E-3</v>
      </c>
      <c r="E128" s="26">
        <v>4.7129413581828102E-4</v>
      </c>
      <c r="F128" t="s">
        <v>27</v>
      </c>
      <c r="G128" t="s">
        <v>27</v>
      </c>
      <c r="K128" t="s">
        <v>19</v>
      </c>
      <c r="M128" t="s">
        <v>27</v>
      </c>
      <c r="Q128" t="s">
        <v>19</v>
      </c>
      <c r="R128" s="27"/>
    </row>
    <row r="129" spans="2:18" ht="13.65" customHeight="1">
      <c r="B129" t="s">
        <v>1216</v>
      </c>
      <c r="C129" t="s">
        <v>19</v>
      </c>
      <c r="D129" s="26">
        <v>2.3055724038013549E-3</v>
      </c>
      <c r="E129" s="26">
        <v>4.5218739787975844E-4</v>
      </c>
      <c r="F129" t="s">
        <v>27</v>
      </c>
      <c r="G129" t="s">
        <v>27</v>
      </c>
      <c r="K129" t="s">
        <v>19</v>
      </c>
      <c r="M129" t="s">
        <v>27</v>
      </c>
      <c r="Q129" t="s">
        <v>27</v>
      </c>
      <c r="R129" s="27"/>
    </row>
    <row r="130" spans="2:18" ht="13.65" customHeight="1">
      <c r="B130" t="s">
        <v>1217</v>
      </c>
      <c r="C130" t="s">
        <v>19</v>
      </c>
      <c r="D130" s="26">
        <v>2.200077644709086E-3</v>
      </c>
      <c r="E130" s="26">
        <v>4.3149691749179355E-4</v>
      </c>
      <c r="F130" t="s">
        <v>27</v>
      </c>
      <c r="G130" t="s">
        <v>27</v>
      </c>
      <c r="K130" t="s">
        <v>19</v>
      </c>
      <c r="M130" t="s">
        <v>27</v>
      </c>
      <c r="Q130" t="s">
        <v>27</v>
      </c>
      <c r="R130" s="27"/>
    </row>
    <row r="131" spans="2:18" ht="13.65" customHeight="1">
      <c r="B131" t="s">
        <v>1218</v>
      </c>
      <c r="C131" t="s">
        <v>19</v>
      </c>
      <c r="D131" s="26">
        <v>2.1564731967281424E-3</v>
      </c>
      <c r="E131" s="26">
        <v>4.2294486255047968E-4</v>
      </c>
      <c r="F131" t="s">
        <v>27</v>
      </c>
      <c r="G131" t="s">
        <v>27</v>
      </c>
      <c r="K131" t="s">
        <v>19</v>
      </c>
      <c r="M131" t="s">
        <v>27</v>
      </c>
      <c r="Q131" t="s">
        <v>27</v>
      </c>
      <c r="R131" s="27"/>
    </row>
    <row r="132" spans="2:18" ht="13.65" customHeight="1">
      <c r="B132" t="s">
        <v>1219</v>
      </c>
      <c r="C132" t="s">
        <v>19</v>
      </c>
      <c r="D132" s="26">
        <v>1.8425022914754943E-3</v>
      </c>
      <c r="E132" s="26">
        <v>3.6136636411683028E-4</v>
      </c>
      <c r="F132" t="s">
        <v>27</v>
      </c>
      <c r="G132" t="s">
        <v>27</v>
      </c>
      <c r="K132" t="s">
        <v>19</v>
      </c>
      <c r="M132" t="s">
        <v>27</v>
      </c>
      <c r="Q132" t="s">
        <v>27</v>
      </c>
      <c r="R132" s="27"/>
    </row>
    <row r="133" spans="2:18" ht="13.65" customHeight="1">
      <c r="B133" t="s">
        <v>1220</v>
      </c>
      <c r="C133" t="s">
        <v>19</v>
      </c>
      <c r="D133" s="26">
        <v>1.8182850276996807E-3</v>
      </c>
      <c r="E133" s="26">
        <v>3.5661667962524907E-4</v>
      </c>
      <c r="F133" t="s">
        <v>27</v>
      </c>
      <c r="G133" t="s">
        <v>27</v>
      </c>
      <c r="K133" t="s">
        <v>19</v>
      </c>
      <c r="M133" t="s">
        <v>27</v>
      </c>
      <c r="Q133" t="s">
        <v>19</v>
      </c>
      <c r="R133" s="27"/>
    </row>
    <row r="134" spans="2:18" ht="13.65" customHeight="1">
      <c r="B134" t="s">
        <v>1221</v>
      </c>
      <c r="C134" t="s">
        <v>19</v>
      </c>
      <c r="D134" s="26">
        <v>1.8119248984930067E-3</v>
      </c>
      <c r="E134" s="26">
        <v>3.5536927994636537E-4</v>
      </c>
      <c r="F134" t="s">
        <v>27</v>
      </c>
      <c r="G134" t="s">
        <v>27</v>
      </c>
      <c r="K134" t="s">
        <v>19</v>
      </c>
      <c r="M134" t="s">
        <v>27</v>
      </c>
      <c r="Q134" t="s">
        <v>19</v>
      </c>
      <c r="R134" s="27"/>
    </row>
    <row r="135" spans="2:18" ht="13.65" customHeight="1">
      <c r="B135" t="s">
        <v>1222</v>
      </c>
      <c r="C135" t="s">
        <v>19</v>
      </c>
      <c r="D135" s="26">
        <v>1.5952989763794872E-3</v>
      </c>
      <c r="E135" s="26">
        <v>3.1288286231215457E-4</v>
      </c>
      <c r="F135" t="s">
        <v>27</v>
      </c>
      <c r="G135" t="s">
        <v>27</v>
      </c>
      <c r="K135" t="s">
        <v>19</v>
      </c>
      <c r="M135" t="s">
        <v>27</v>
      </c>
      <c r="Q135" t="s">
        <v>19</v>
      </c>
      <c r="R135" s="27"/>
    </row>
    <row r="136" spans="2:18" ht="13.65" customHeight="1">
      <c r="B136" t="s">
        <v>1223</v>
      </c>
      <c r="C136" t="s">
        <v>19</v>
      </c>
      <c r="D136" s="26">
        <v>1.5853674202589855E-3</v>
      </c>
      <c r="E136" s="26">
        <v>3.1093500567073138E-4</v>
      </c>
      <c r="F136" t="s">
        <v>27</v>
      </c>
      <c r="G136" t="s">
        <v>27</v>
      </c>
      <c r="K136" t="s">
        <v>19</v>
      </c>
      <c r="M136" t="s">
        <v>27</v>
      </c>
      <c r="Q136" t="s">
        <v>19</v>
      </c>
      <c r="R136" s="27"/>
    </row>
    <row r="137" spans="2:18" ht="13.65" customHeight="1">
      <c r="B137" t="s">
        <v>1224</v>
      </c>
      <c r="C137" t="s">
        <v>19</v>
      </c>
      <c r="D137" s="26">
        <v>1.4625701204245038E-3</v>
      </c>
      <c r="E137" s="26">
        <v>2.8685101187063953E-4</v>
      </c>
      <c r="F137" t="s">
        <v>27</v>
      </c>
      <c r="G137" t="s">
        <v>27</v>
      </c>
      <c r="K137" t="s">
        <v>19</v>
      </c>
      <c r="M137" t="s">
        <v>27</v>
      </c>
      <c r="Q137" t="s">
        <v>19</v>
      </c>
      <c r="R137" s="27"/>
    </row>
    <row r="138" spans="2:18" ht="13.65" customHeight="1">
      <c r="B138" t="s">
        <v>1225</v>
      </c>
      <c r="C138" t="s">
        <v>19</v>
      </c>
      <c r="D138" s="26">
        <v>1.2503416160308737E-3</v>
      </c>
      <c r="E138" s="26">
        <v>2.4522705115726483E-4</v>
      </c>
      <c r="F138" t="s">
        <v>27</v>
      </c>
      <c r="G138" t="s">
        <v>27</v>
      </c>
      <c r="K138" t="s">
        <v>19</v>
      </c>
      <c r="M138" t="s">
        <v>27</v>
      </c>
      <c r="Q138" t="s">
        <v>19</v>
      </c>
      <c r="R138" s="27"/>
    </row>
    <row r="139" spans="2:18" ht="13.65" customHeight="1">
      <c r="B139" t="s">
        <v>1226</v>
      </c>
      <c r="C139" t="s">
        <v>19</v>
      </c>
      <c r="D139" s="26">
        <v>1.2474113153141317E-3</v>
      </c>
      <c r="E139" s="26">
        <v>2.446523370194984E-4</v>
      </c>
      <c r="F139" t="s">
        <v>27</v>
      </c>
      <c r="G139" t="s">
        <v>27</v>
      </c>
      <c r="K139" t="s">
        <v>19</v>
      </c>
      <c r="M139" t="s">
        <v>27</v>
      </c>
      <c r="Q139" t="s">
        <v>19</v>
      </c>
      <c r="R139" s="27"/>
    </row>
    <row r="140" spans="2:18" ht="13.65" customHeight="1">
      <c r="B140" t="s">
        <v>1227</v>
      </c>
      <c r="C140" t="s">
        <v>19</v>
      </c>
      <c r="D140" s="26">
        <v>1.0199177141665739E-3</v>
      </c>
      <c r="E140" s="26">
        <v>2.0003446279112828E-4</v>
      </c>
      <c r="F140" t="s">
        <v>27</v>
      </c>
      <c r="G140" t="s">
        <v>27</v>
      </c>
      <c r="K140" t="s">
        <v>19</v>
      </c>
      <c r="M140" t="s">
        <v>27</v>
      </c>
      <c r="Q140" t="s">
        <v>19</v>
      </c>
      <c r="R140" s="27"/>
    </row>
    <row r="141" spans="2:18" ht="13.65" customHeight="1">
      <c r="B141" t="s">
        <v>1228</v>
      </c>
      <c r="C141" t="s">
        <v>19</v>
      </c>
      <c r="D141" s="26">
        <v>9.0486112817175465E-4</v>
      </c>
      <c r="E141" s="26">
        <v>1.7746864002878723E-4</v>
      </c>
      <c r="F141" t="s">
        <v>27</v>
      </c>
      <c r="G141" t="s">
        <v>27</v>
      </c>
      <c r="K141" t="s">
        <v>19</v>
      </c>
      <c r="M141" t="s">
        <v>27</v>
      </c>
      <c r="Q141" t="s">
        <v>19</v>
      </c>
      <c r="R141" s="27"/>
    </row>
    <row r="142" spans="2:18" ht="13.65" customHeight="1">
      <c r="B142" t="s">
        <v>1229</v>
      </c>
      <c r="C142" t="s">
        <v>19</v>
      </c>
      <c r="D142" s="26">
        <v>8.8902963772224182E-4</v>
      </c>
      <c r="E142" s="26">
        <v>1.7436364082810274E-4</v>
      </c>
      <c r="F142" t="s">
        <v>27</v>
      </c>
      <c r="G142" t="s">
        <v>27</v>
      </c>
      <c r="K142" t="s">
        <v>19</v>
      </c>
      <c r="M142" t="s">
        <v>27</v>
      </c>
      <c r="Q142" t="s">
        <v>19</v>
      </c>
      <c r="R142" s="27"/>
    </row>
    <row r="143" spans="2:18" ht="13.65" customHeight="1">
      <c r="B143" t="s">
        <v>1230</v>
      </c>
      <c r="C143" t="s">
        <v>19</v>
      </c>
      <c r="D143" s="26">
        <v>8.4695130608773565E-4</v>
      </c>
      <c r="E143" s="26">
        <v>1.6611090009545116E-4</v>
      </c>
      <c r="F143" t="s">
        <v>27</v>
      </c>
      <c r="G143" t="s">
        <v>27</v>
      </c>
      <c r="K143" t="s">
        <v>19</v>
      </c>
      <c r="M143" t="s">
        <v>27</v>
      </c>
      <c r="Q143" t="s">
        <v>19</v>
      </c>
      <c r="R143" s="27"/>
    </row>
    <row r="144" spans="2:18" ht="13.65" customHeight="1">
      <c r="B144" t="s">
        <v>1231</v>
      </c>
      <c r="C144" t="s">
        <v>19</v>
      </c>
      <c r="D144" s="26">
        <v>7.8951741203959016E-4</v>
      </c>
      <c r="E144" s="26">
        <v>1.5484650299522879E-4</v>
      </c>
      <c r="F144" t="s">
        <v>27</v>
      </c>
      <c r="G144" t="s">
        <v>27</v>
      </c>
      <c r="K144" t="s">
        <v>27</v>
      </c>
      <c r="M144" t="s">
        <v>19</v>
      </c>
      <c r="Q144" t="s">
        <v>19</v>
      </c>
      <c r="R144" s="27"/>
    </row>
    <row r="145" spans="2:18" ht="13.65" customHeight="1">
      <c r="B145" t="s">
        <v>1232</v>
      </c>
      <c r="C145" t="s">
        <v>19</v>
      </c>
      <c r="D145" s="26">
        <v>6.7952690298861494E-4</v>
      </c>
      <c r="E145" s="26">
        <v>1.3327427997710678E-4</v>
      </c>
      <c r="F145" t="s">
        <v>27</v>
      </c>
      <c r="G145" t="s">
        <v>27</v>
      </c>
      <c r="K145" t="s">
        <v>19</v>
      </c>
      <c r="M145" t="s">
        <v>27</v>
      </c>
      <c r="Q145" t="s">
        <v>19</v>
      </c>
      <c r="R145" s="27"/>
    </row>
    <row r="146" spans="2:18" ht="13.65" customHeight="1">
      <c r="B146" t="s">
        <v>1233</v>
      </c>
      <c r="C146" t="s">
        <v>19</v>
      </c>
      <c r="D146" s="26">
        <v>5.3169028186181072E-4</v>
      </c>
      <c r="E146" s="26">
        <v>1.0427937315550993E-4</v>
      </c>
      <c r="F146" t="s">
        <v>27</v>
      </c>
      <c r="G146" t="s">
        <v>27</v>
      </c>
      <c r="K146" t="s">
        <v>19</v>
      </c>
      <c r="M146" t="s">
        <v>27</v>
      </c>
      <c r="Q146" t="s">
        <v>19</v>
      </c>
      <c r="R146" s="27"/>
    </row>
    <row r="147" spans="2:18" ht="13.65" customHeight="1">
      <c r="B147" t="s">
        <v>1234</v>
      </c>
      <c r="C147" t="s">
        <v>19</v>
      </c>
      <c r="D147" s="26">
        <v>5.1212216633725761E-4</v>
      </c>
      <c r="E147" s="26">
        <v>1.0044151700062662E-4</v>
      </c>
      <c r="F147" t="s">
        <v>27</v>
      </c>
      <c r="G147" t="s">
        <v>27</v>
      </c>
      <c r="K147" t="s">
        <v>19</v>
      </c>
      <c r="Q147" t="s">
        <v>19</v>
      </c>
      <c r="R147" s="27"/>
    </row>
    <row r="148" spans="2:18" ht="13.65" customHeight="1">
      <c r="B148" t="s">
        <v>1235</v>
      </c>
      <c r="C148" t="s">
        <v>19</v>
      </c>
      <c r="D148" s="26">
        <v>4.9330924240681797E-4</v>
      </c>
      <c r="E148" s="26">
        <v>9.6751775093328749E-5</v>
      </c>
      <c r="F148" t="s">
        <v>27</v>
      </c>
      <c r="G148" t="s">
        <v>27</v>
      </c>
      <c r="K148" t="s">
        <v>19</v>
      </c>
      <c r="M148" t="s">
        <v>27</v>
      </c>
      <c r="Q148" t="s">
        <v>19</v>
      </c>
      <c r="R148" s="27"/>
    </row>
    <row r="149" spans="2:18" ht="13.65" customHeight="1">
      <c r="B149" t="s">
        <v>1236</v>
      </c>
      <c r="C149" t="s">
        <v>19</v>
      </c>
      <c r="D149" s="26">
        <v>4.8703564557030303E-4</v>
      </c>
      <c r="E149" s="26">
        <v>9.5521346838647574E-5</v>
      </c>
      <c r="F149" t="s">
        <v>27</v>
      </c>
      <c r="G149" t="s">
        <v>27</v>
      </c>
      <c r="K149" t="s">
        <v>19</v>
      </c>
      <c r="M149" t="s">
        <v>27</v>
      </c>
      <c r="Q149" t="s">
        <v>19</v>
      </c>
      <c r="R149" s="27"/>
    </row>
    <row r="150" spans="2:18" ht="13.65" customHeight="1">
      <c r="B150" t="s">
        <v>1237</v>
      </c>
      <c r="C150" t="s">
        <v>19</v>
      </c>
      <c r="D150" s="26">
        <v>4.3063227338495814E-4</v>
      </c>
      <c r="E150" s="26">
        <v>8.4459063972109537E-5</v>
      </c>
      <c r="F150" t="s">
        <v>27</v>
      </c>
      <c r="G150" t="s">
        <v>27</v>
      </c>
      <c r="K150" t="s">
        <v>19</v>
      </c>
      <c r="M150" t="s">
        <v>27</v>
      </c>
      <c r="Q150" t="s">
        <v>19</v>
      </c>
      <c r="R150" s="27"/>
    </row>
    <row r="151" spans="2:18" ht="13.65" customHeight="1">
      <c r="B151" t="s">
        <v>1238</v>
      </c>
      <c r="C151" t="s">
        <v>19</v>
      </c>
      <c r="D151" s="26">
        <v>3.8404245863353482E-4</v>
      </c>
      <c r="E151" s="26">
        <v>7.5321494895809452E-5</v>
      </c>
      <c r="F151" t="s">
        <v>27</v>
      </c>
      <c r="G151" t="s">
        <v>27</v>
      </c>
      <c r="K151" t="s">
        <v>19</v>
      </c>
      <c r="M151" t="s">
        <v>27</v>
      </c>
      <c r="Q151" t="s">
        <v>19</v>
      </c>
      <c r="R151" s="27"/>
    </row>
    <row r="152" spans="2:18" ht="13.65" customHeight="1">
      <c r="B152" t="s">
        <v>1239</v>
      </c>
      <c r="C152" t="s">
        <v>19</v>
      </c>
      <c r="D152" s="26">
        <v>3.4550802088598783E-4</v>
      </c>
      <c r="E152" s="26">
        <v>6.7763811127087475E-5</v>
      </c>
      <c r="F152" t="s">
        <v>27</v>
      </c>
      <c r="G152" t="s">
        <v>27</v>
      </c>
      <c r="K152" t="s">
        <v>19</v>
      </c>
      <c r="M152" t="s">
        <v>27</v>
      </c>
      <c r="Q152" t="s">
        <v>19</v>
      </c>
      <c r="R152" s="27"/>
    </row>
    <row r="153" spans="2:18" ht="13.65" customHeight="1">
      <c r="B153" t="s">
        <v>1240</v>
      </c>
      <c r="C153" t="s">
        <v>19</v>
      </c>
      <c r="D153" s="26">
        <v>3.125037882495005E-4</v>
      </c>
      <c r="E153" s="26">
        <v>6.1290755650579765E-5</v>
      </c>
      <c r="F153" t="s">
        <v>27</v>
      </c>
      <c r="G153" t="s">
        <v>27</v>
      </c>
      <c r="K153" t="s">
        <v>19</v>
      </c>
      <c r="M153" t="s">
        <v>27</v>
      </c>
      <c r="Q153" t="s">
        <v>19</v>
      </c>
      <c r="R153" s="27"/>
    </row>
    <row r="154" spans="2:18" ht="13.65" customHeight="1">
      <c r="B154" t="s">
        <v>1241</v>
      </c>
      <c r="C154" t="s">
        <v>19</v>
      </c>
      <c r="D154" s="26">
        <v>2.6883640763571392E-4</v>
      </c>
      <c r="E154" s="26">
        <v>5.2726357855300449E-5</v>
      </c>
      <c r="F154" t="s">
        <v>27</v>
      </c>
      <c r="G154" t="s">
        <v>27</v>
      </c>
      <c r="K154" t="s">
        <v>19</v>
      </c>
      <c r="M154" t="s">
        <v>27</v>
      </c>
      <c r="Q154" t="s">
        <v>19</v>
      </c>
      <c r="R154" s="27"/>
    </row>
    <row r="155" spans="2:18" ht="13.65" customHeight="1">
      <c r="B155" t="s">
        <v>1242</v>
      </c>
      <c r="C155" t="s">
        <v>19</v>
      </c>
      <c r="D155" s="26">
        <v>1.8622159387134962E-4</v>
      </c>
      <c r="E155" s="26">
        <v>3.652327631215087E-5</v>
      </c>
      <c r="F155" t="s">
        <v>27</v>
      </c>
      <c r="G155" t="s">
        <v>27</v>
      </c>
      <c r="K155" t="s">
        <v>27</v>
      </c>
      <c r="M155" t="s">
        <v>19</v>
      </c>
      <c r="Q155" t="s">
        <v>27</v>
      </c>
      <c r="R155" s="27"/>
    </row>
    <row r="156" spans="2:18" ht="13.65" customHeight="1">
      <c r="B156" t="s">
        <v>1243</v>
      </c>
      <c r="C156" t="s">
        <v>19</v>
      </c>
      <c r="D156" s="26">
        <v>1.2335189366140871E-4</v>
      </c>
      <c r="E156" s="26">
        <v>2.4192765200662445E-5</v>
      </c>
      <c r="F156" t="s">
        <v>27</v>
      </c>
      <c r="G156" t="s">
        <v>27</v>
      </c>
      <c r="K156" t="s">
        <v>19</v>
      </c>
      <c r="M156" t="s">
        <v>27</v>
      </c>
      <c r="Q156" t="s">
        <v>19</v>
      </c>
      <c r="R156" s="27"/>
    </row>
    <row r="157" spans="2:18" ht="13.65" customHeight="1">
      <c r="B157" t="s">
        <v>1244</v>
      </c>
      <c r="C157" t="s">
        <v>19</v>
      </c>
      <c r="D157" s="26">
        <v>1.2125545032983349E-4</v>
      </c>
      <c r="E157" s="26">
        <v>2.3781593877938263E-5</v>
      </c>
      <c r="F157" t="s">
        <v>27</v>
      </c>
      <c r="G157" t="s">
        <v>27</v>
      </c>
      <c r="K157" t="s">
        <v>19</v>
      </c>
      <c r="M157" t="s">
        <v>27</v>
      </c>
      <c r="Q157" t="s">
        <v>19</v>
      </c>
      <c r="R157" s="27"/>
    </row>
    <row r="158" spans="2:18" ht="13.65" customHeight="1">
      <c r="B158" t="s">
        <v>1245</v>
      </c>
      <c r="C158" t="s">
        <v>19</v>
      </c>
      <c r="D158" s="26">
        <v>8.3177274170396679E-5</v>
      </c>
      <c r="E158" s="26">
        <v>1.6313395800465825E-5</v>
      </c>
      <c r="F158" t="s">
        <v>27</v>
      </c>
      <c r="G158" t="s">
        <v>27</v>
      </c>
      <c r="K158" t="s">
        <v>19</v>
      </c>
      <c r="M158" t="s">
        <v>27</v>
      </c>
      <c r="Q158" t="s">
        <v>19</v>
      </c>
      <c r="R158" s="27"/>
    </row>
    <row r="159" spans="2:18" ht="13.65" customHeight="1">
      <c r="B159" t="s">
        <v>1246</v>
      </c>
      <c r="C159" t="s">
        <v>19</v>
      </c>
      <c r="D159" s="26">
        <v>8.1690490719485919E-5</v>
      </c>
      <c r="E159" s="26">
        <v>1.6021795875531977E-5</v>
      </c>
      <c r="F159" t="s">
        <v>27</v>
      </c>
      <c r="G159" t="s">
        <v>27</v>
      </c>
      <c r="K159" t="s">
        <v>19</v>
      </c>
      <c r="M159" t="s">
        <v>27</v>
      </c>
      <c r="Q159" t="s">
        <v>19</v>
      </c>
      <c r="R159" s="27"/>
    </row>
    <row r="160" spans="2:18" ht="13.65" customHeight="1">
      <c r="B160" t="s">
        <v>1247</v>
      </c>
      <c r="C160" t="s">
        <v>19</v>
      </c>
      <c r="D160" s="26">
        <v>4.5232829855750777E-5</v>
      </c>
      <c r="E160" s="26">
        <v>8.8714262876699756E-6</v>
      </c>
      <c r="F160" t="s">
        <v>27</v>
      </c>
      <c r="G160" t="s">
        <v>27</v>
      </c>
      <c r="K160" t="s">
        <v>19</v>
      </c>
      <c r="M160" t="s">
        <v>27</v>
      </c>
      <c r="Q160" t="s">
        <v>27</v>
      </c>
      <c r="R160" s="27"/>
    </row>
    <row r="161" spans="2:20" ht="13.65" customHeight="1">
      <c r="B161" t="s">
        <v>1248</v>
      </c>
      <c r="C161" t="s">
        <v>19</v>
      </c>
      <c r="D161" s="26">
        <v>4.1299540303076794E-5</v>
      </c>
      <c r="E161" s="26">
        <v>8.0999979148291074E-6</v>
      </c>
      <c r="F161" t="s">
        <v>27</v>
      </c>
      <c r="G161" t="s">
        <v>27</v>
      </c>
      <c r="K161" t="s">
        <v>19</v>
      </c>
      <c r="Q161" t="s">
        <v>19</v>
      </c>
      <c r="R161" s="27"/>
    </row>
    <row r="162" spans="2:20" ht="13.65" customHeight="1">
      <c r="B162" t="s">
        <v>1249</v>
      </c>
      <c r="C162" t="s">
        <v>19</v>
      </c>
      <c r="D162" s="26">
        <v>3.2068109722950966E-5</v>
      </c>
      <c r="E162" s="26">
        <v>6.2894555237715922E-6</v>
      </c>
      <c r="F162" t="s">
        <v>7</v>
      </c>
      <c r="G162" t="s">
        <v>27</v>
      </c>
      <c r="K162" t="s">
        <v>19</v>
      </c>
      <c r="R162" s="27"/>
    </row>
    <row r="163" spans="2:20" ht="13.65" customHeight="1">
      <c r="B163" t="s">
        <v>8</v>
      </c>
      <c r="C163" t="s">
        <v>7</v>
      </c>
      <c r="D163" s="26">
        <v>1</v>
      </c>
      <c r="E163" s="26">
        <v>0.1665906336576683</v>
      </c>
      <c r="F163" s="26"/>
      <c r="G163" t="s">
        <v>7</v>
      </c>
      <c r="K163" t="s">
        <v>7</v>
      </c>
      <c r="M163" t="s">
        <v>7</v>
      </c>
      <c r="O163" t="s">
        <v>7</v>
      </c>
      <c r="Q163" t="s">
        <v>7</v>
      </c>
      <c r="R163" s="27" t="s">
        <v>7</v>
      </c>
      <c r="S163" t="s">
        <v>7</v>
      </c>
      <c r="T163" t="s">
        <v>7</v>
      </c>
    </row>
  </sheetData>
  <phoneticPr fontId="13" type="noConversion"/>
  <conditionalFormatting sqref="I6:J163 O6:Q163">
    <cfRule type="expression" dxfId="8" priority="5">
      <formula>NOT($C6=I6)</formula>
    </cfRule>
  </conditionalFormatting>
  <conditionalFormatting sqref="G6:H163">
    <cfRule type="expression" dxfId="7" priority="4">
      <formula>NOT($C6=G6)</formula>
    </cfRule>
  </conditionalFormatting>
  <conditionalFormatting sqref="K6:L163">
    <cfRule type="expression" dxfId="6" priority="3">
      <formula>NOT($C6=K6)</formula>
    </cfRule>
  </conditionalFormatting>
  <conditionalFormatting sqref="M6:N163">
    <cfRule type="expression" dxfId="5" priority="2">
      <formula>NOT($C6=M6)</formula>
    </cfRule>
  </conditionalFormatting>
  <conditionalFormatting sqref="F6:F162">
    <cfRule type="expression" dxfId="4" priority="1">
      <formula>NOT($C6=F6)</formula>
    </cfRule>
  </conditionalFormatting>
  <pageMargins left="0.7" right="0.7" top="0.75" bottom="0.75" header="0.3" footer="0.3"/>
  <pageSetup paperSize="9" orientation="portrait" r:id="rId1"/>
  <customProperties>
    <customPr name="EpmWorksheetKeyString_GUID" r:id="rId2"/>
  </customProperties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B3E8F-7F74-4D74-888E-7B40B67E5F9A}">
  <sheetPr>
    <tabColor theme="3" tint="0.59999389629810485"/>
  </sheetPr>
  <dimension ref="A1:T125"/>
  <sheetViews>
    <sheetView topLeftCell="A109" workbookViewId="0">
      <selection activeCell="E7" sqref="E7"/>
    </sheetView>
  </sheetViews>
  <sheetFormatPr defaultRowHeight="14.6"/>
  <cols>
    <col min="1" max="1" width="13" customWidth="1"/>
    <col min="2" max="2" width="23" customWidth="1"/>
    <col min="3" max="3" width="10.84375" customWidth="1"/>
  </cols>
  <sheetData>
    <row r="1" spans="1:20">
      <c r="A1" t="s">
        <v>1250</v>
      </c>
    </row>
    <row r="4" spans="1:20" s="60" customFormat="1" ht="44.4" customHeight="1">
      <c r="F4" s="60" t="s">
        <v>1071</v>
      </c>
      <c r="G4" s="60" t="s">
        <v>1072</v>
      </c>
      <c r="H4" s="60" t="s">
        <v>1071</v>
      </c>
      <c r="I4" s="60" t="s">
        <v>1072</v>
      </c>
      <c r="J4" s="60" t="s">
        <v>1071</v>
      </c>
      <c r="K4" s="60" t="s">
        <v>1072</v>
      </c>
      <c r="L4" s="60" t="s">
        <v>1071</v>
      </c>
      <c r="M4" s="60" t="s">
        <v>1072</v>
      </c>
      <c r="N4" s="60" t="s">
        <v>1071</v>
      </c>
      <c r="O4" s="60" t="s">
        <v>1072</v>
      </c>
      <c r="P4" s="60" t="s">
        <v>1071</v>
      </c>
      <c r="Q4" s="60" t="s">
        <v>1072</v>
      </c>
    </row>
    <row r="5" spans="1:20" ht="13.65" customHeight="1">
      <c r="A5" t="s">
        <v>1251</v>
      </c>
      <c r="B5" s="24" t="s">
        <v>1252</v>
      </c>
      <c r="C5" s="61" t="s">
        <v>1253</v>
      </c>
      <c r="D5" s="24" t="s">
        <v>1254</v>
      </c>
      <c r="E5" s="24" t="s">
        <v>1255</v>
      </c>
      <c r="F5" s="24" t="s">
        <v>1077</v>
      </c>
      <c r="G5" s="24" t="s">
        <v>1078</v>
      </c>
      <c r="H5" s="24" t="s">
        <v>1079</v>
      </c>
      <c r="I5" s="24" t="s">
        <v>1080</v>
      </c>
      <c r="J5" s="24" t="s">
        <v>1081</v>
      </c>
      <c r="K5" s="24" t="s">
        <v>1082</v>
      </c>
      <c r="L5" s="24" t="s">
        <v>1083</v>
      </c>
      <c r="M5" s="24" t="s">
        <v>1084</v>
      </c>
      <c r="N5" s="24" t="s">
        <v>1085</v>
      </c>
      <c r="O5" s="24" t="s">
        <v>1086</v>
      </c>
      <c r="P5" s="24" t="s">
        <v>1087</v>
      </c>
      <c r="Q5" s="24" t="s">
        <v>1088</v>
      </c>
      <c r="R5" s="25" t="s">
        <v>1089</v>
      </c>
      <c r="S5" s="24" t="s">
        <v>1090</v>
      </c>
      <c r="T5" s="24" t="s">
        <v>1091</v>
      </c>
    </row>
    <row r="6" spans="1:20">
      <c r="A6">
        <v>2511</v>
      </c>
      <c r="B6" t="s">
        <v>1256</v>
      </c>
    </row>
    <row r="7" spans="1:20">
      <c r="A7">
        <v>2513</v>
      </c>
      <c r="B7" t="s">
        <v>1257</v>
      </c>
    </row>
    <row r="8" spans="1:20">
      <c r="A8">
        <v>2514</v>
      </c>
      <c r="B8" t="s">
        <v>1258</v>
      </c>
    </row>
    <row r="9" spans="1:20">
      <c r="A9">
        <v>2515</v>
      </c>
      <c r="B9" t="s">
        <v>1259</v>
      </c>
    </row>
    <row r="10" spans="1:20">
      <c r="A10">
        <v>2516</v>
      </c>
      <c r="B10" t="s">
        <v>1096</v>
      </c>
    </row>
    <row r="11" spans="1:20">
      <c r="A11">
        <v>2517</v>
      </c>
      <c r="B11" t="s">
        <v>1260</v>
      </c>
    </row>
    <row r="12" spans="1:20">
      <c r="A12">
        <v>2518</v>
      </c>
      <c r="B12" t="s">
        <v>1261</v>
      </c>
    </row>
    <row r="13" spans="1:20">
      <c r="A13">
        <v>2520</v>
      </c>
      <c r="B13" t="s">
        <v>1262</v>
      </c>
    </row>
    <row r="14" spans="1:20">
      <c r="A14">
        <v>2531</v>
      </c>
      <c r="B14" t="s">
        <v>1263</v>
      </c>
    </row>
    <row r="15" spans="1:20">
      <c r="A15">
        <v>2532</v>
      </c>
      <c r="B15" t="s">
        <v>1264</v>
      </c>
    </row>
    <row r="16" spans="1:20">
      <c r="A16">
        <v>2533</v>
      </c>
      <c r="B16" t="s">
        <v>1166</v>
      </c>
    </row>
    <row r="17" spans="1:2">
      <c r="A17">
        <v>2534</v>
      </c>
      <c r="B17" t="s">
        <v>1265</v>
      </c>
    </row>
    <row r="18" spans="1:2">
      <c r="A18">
        <v>2535</v>
      </c>
      <c r="B18" t="s">
        <v>1172</v>
      </c>
    </row>
    <row r="19" spans="1:2">
      <c r="A19">
        <v>2536</v>
      </c>
      <c r="B19" t="s">
        <v>1157</v>
      </c>
    </row>
    <row r="20" spans="1:2">
      <c r="A20">
        <v>2537</v>
      </c>
      <c r="B20" t="s">
        <v>1158</v>
      </c>
    </row>
    <row r="21" spans="1:2">
      <c r="A21">
        <v>2541</v>
      </c>
      <c r="B21" t="s">
        <v>1266</v>
      </c>
    </row>
    <row r="22" spans="1:2">
      <c r="A22">
        <v>2542</v>
      </c>
      <c r="B22" t="s">
        <v>1267</v>
      </c>
    </row>
    <row r="23" spans="1:2">
      <c r="A23">
        <v>2543</v>
      </c>
      <c r="B23" t="s">
        <v>1268</v>
      </c>
    </row>
    <row r="24" spans="1:2">
      <c r="A24">
        <v>2546</v>
      </c>
      <c r="B24" t="s">
        <v>1269</v>
      </c>
    </row>
    <row r="25" spans="1:2">
      <c r="A25">
        <v>2547</v>
      </c>
      <c r="B25" t="s">
        <v>1270</v>
      </c>
    </row>
    <row r="26" spans="1:2">
      <c r="A26">
        <v>2549</v>
      </c>
      <c r="B26" t="s">
        <v>1271</v>
      </c>
    </row>
    <row r="27" spans="1:2">
      <c r="A27">
        <v>2551</v>
      </c>
      <c r="B27" t="s">
        <v>1272</v>
      </c>
    </row>
    <row r="28" spans="1:2">
      <c r="A28">
        <v>2555</v>
      </c>
      <c r="B28" t="s">
        <v>1273</v>
      </c>
    </row>
    <row r="29" spans="1:2">
      <c r="A29">
        <v>2556</v>
      </c>
      <c r="B29" t="s">
        <v>1274</v>
      </c>
    </row>
    <row r="30" spans="1:2">
      <c r="A30">
        <v>2557</v>
      </c>
      <c r="B30" t="s">
        <v>1128</v>
      </c>
    </row>
    <row r="31" spans="1:2">
      <c r="A31">
        <v>2558</v>
      </c>
      <c r="B31" t="s">
        <v>1275</v>
      </c>
    </row>
    <row r="32" spans="1:2">
      <c r="A32">
        <v>2559</v>
      </c>
      <c r="B32" t="s">
        <v>1276</v>
      </c>
    </row>
    <row r="33" spans="1:2">
      <c r="A33">
        <v>2560</v>
      </c>
      <c r="B33" t="s">
        <v>1277</v>
      </c>
    </row>
    <row r="34" spans="1:2">
      <c r="A34">
        <v>2561</v>
      </c>
      <c r="B34" t="s">
        <v>1132</v>
      </c>
    </row>
    <row r="35" spans="1:2">
      <c r="A35">
        <v>2562</v>
      </c>
      <c r="B35" t="s">
        <v>1278</v>
      </c>
    </row>
    <row r="36" spans="1:2">
      <c r="A36">
        <v>2563</v>
      </c>
      <c r="B36" t="s">
        <v>1279</v>
      </c>
    </row>
    <row r="37" spans="1:2">
      <c r="A37">
        <v>2570</v>
      </c>
      <c r="B37" t="s">
        <v>1280</v>
      </c>
    </row>
    <row r="38" spans="1:2">
      <c r="A38">
        <v>2571</v>
      </c>
      <c r="B38" t="s">
        <v>1281</v>
      </c>
    </row>
    <row r="39" spans="1:2">
      <c r="A39">
        <v>2572</v>
      </c>
      <c r="B39" t="s">
        <v>1282</v>
      </c>
    </row>
    <row r="40" spans="1:2">
      <c r="A40">
        <v>2573</v>
      </c>
      <c r="B40" t="s">
        <v>1283</v>
      </c>
    </row>
    <row r="41" spans="1:2">
      <c r="A41">
        <v>2574</v>
      </c>
      <c r="B41" t="s">
        <v>1284</v>
      </c>
    </row>
    <row r="42" spans="1:2">
      <c r="A42">
        <v>2575</v>
      </c>
      <c r="B42" t="s">
        <v>1285</v>
      </c>
    </row>
    <row r="43" spans="1:2">
      <c r="A43">
        <v>2576</v>
      </c>
      <c r="B43" t="s">
        <v>1286</v>
      </c>
    </row>
    <row r="44" spans="1:2">
      <c r="A44">
        <v>2577</v>
      </c>
      <c r="B44" t="s">
        <v>1287</v>
      </c>
    </row>
    <row r="45" spans="1:2">
      <c r="A45">
        <v>2578</v>
      </c>
      <c r="B45" t="s">
        <v>1288</v>
      </c>
    </row>
    <row r="46" spans="1:2">
      <c r="A46">
        <v>2579</v>
      </c>
      <c r="B46" t="s">
        <v>1289</v>
      </c>
    </row>
    <row r="47" spans="1:2">
      <c r="A47">
        <v>2580</v>
      </c>
      <c r="B47" t="s">
        <v>1290</v>
      </c>
    </row>
    <row r="48" spans="1:2">
      <c r="A48">
        <v>2581</v>
      </c>
      <c r="B48" t="s">
        <v>1291</v>
      </c>
    </row>
    <row r="49" spans="1:2">
      <c r="A49">
        <v>2582</v>
      </c>
      <c r="B49" t="s">
        <v>1292</v>
      </c>
    </row>
    <row r="50" spans="1:2">
      <c r="A50">
        <v>2586</v>
      </c>
      <c r="B50" t="s">
        <v>1293</v>
      </c>
    </row>
    <row r="51" spans="1:2">
      <c r="A51">
        <v>2601</v>
      </c>
      <c r="B51" t="s">
        <v>1294</v>
      </c>
    </row>
    <row r="52" spans="1:2">
      <c r="A52">
        <v>2602</v>
      </c>
      <c r="B52" t="s">
        <v>1295</v>
      </c>
    </row>
    <row r="53" spans="1:2">
      <c r="A53">
        <v>2605</v>
      </c>
      <c r="B53" t="s">
        <v>1296</v>
      </c>
    </row>
    <row r="54" spans="1:2">
      <c r="A54">
        <v>2611</v>
      </c>
      <c r="B54" t="s">
        <v>1297</v>
      </c>
    </row>
    <row r="55" spans="1:2">
      <c r="A55">
        <v>2612</v>
      </c>
      <c r="B55" t="s">
        <v>1298</v>
      </c>
    </row>
    <row r="56" spans="1:2">
      <c r="A56">
        <v>2613</v>
      </c>
      <c r="B56" t="s">
        <v>1299</v>
      </c>
    </row>
    <row r="57" spans="1:2">
      <c r="A57">
        <v>2614</v>
      </c>
      <c r="B57" t="s">
        <v>1300</v>
      </c>
    </row>
    <row r="58" spans="1:2">
      <c r="A58">
        <v>2615</v>
      </c>
      <c r="B58" t="s">
        <v>1169</v>
      </c>
    </row>
    <row r="59" spans="1:2">
      <c r="A59">
        <v>2616</v>
      </c>
      <c r="B59" t="s">
        <v>1174</v>
      </c>
    </row>
    <row r="60" spans="1:2">
      <c r="A60">
        <v>2617</v>
      </c>
      <c r="B60" t="s">
        <v>1301</v>
      </c>
    </row>
    <row r="61" spans="1:2">
      <c r="A61">
        <v>2618</v>
      </c>
      <c r="B61" t="s">
        <v>1302</v>
      </c>
    </row>
    <row r="62" spans="1:2">
      <c r="A62">
        <v>2619</v>
      </c>
      <c r="B62" t="s">
        <v>1202</v>
      </c>
    </row>
    <row r="63" spans="1:2">
      <c r="A63">
        <v>2620</v>
      </c>
      <c r="B63" t="s">
        <v>1303</v>
      </c>
    </row>
    <row r="64" spans="1:2">
      <c r="A64">
        <v>2625</v>
      </c>
      <c r="B64" t="s">
        <v>1304</v>
      </c>
    </row>
    <row r="65" spans="1:2">
      <c r="A65">
        <v>2630</v>
      </c>
      <c r="B65" t="s">
        <v>1305</v>
      </c>
    </row>
    <row r="66" spans="1:2">
      <c r="A66">
        <v>2633</v>
      </c>
      <c r="B66" t="s">
        <v>1306</v>
      </c>
    </row>
    <row r="67" spans="1:2">
      <c r="A67">
        <v>2635</v>
      </c>
      <c r="B67" t="s">
        <v>1307</v>
      </c>
    </row>
    <row r="68" spans="1:2">
      <c r="A68">
        <v>2640</v>
      </c>
      <c r="B68" t="s">
        <v>1308</v>
      </c>
    </row>
    <row r="69" spans="1:2">
      <c r="A69">
        <v>2641</v>
      </c>
      <c r="B69" t="s">
        <v>1309</v>
      </c>
    </row>
    <row r="70" spans="1:2">
      <c r="A70">
        <v>2642</v>
      </c>
      <c r="B70" t="s">
        <v>1117</v>
      </c>
    </row>
    <row r="71" spans="1:2">
      <c r="A71">
        <v>2645</v>
      </c>
      <c r="B71" t="s">
        <v>1310</v>
      </c>
    </row>
    <row r="72" spans="1:2">
      <c r="A72">
        <v>2655</v>
      </c>
      <c r="B72" t="s">
        <v>1311</v>
      </c>
    </row>
    <row r="73" spans="1:2">
      <c r="A73">
        <v>2656</v>
      </c>
      <c r="B73" t="s">
        <v>1312</v>
      </c>
    </row>
    <row r="74" spans="1:2">
      <c r="A74">
        <v>2657</v>
      </c>
      <c r="B74" t="s">
        <v>1313</v>
      </c>
    </row>
    <row r="75" spans="1:2">
      <c r="A75">
        <v>2658</v>
      </c>
      <c r="B75" t="s">
        <v>1314</v>
      </c>
    </row>
    <row r="76" spans="1:2">
      <c r="A76">
        <v>2680</v>
      </c>
      <c r="B76" t="s">
        <v>1315</v>
      </c>
    </row>
    <row r="77" spans="1:2">
      <c r="A77">
        <v>2731</v>
      </c>
      <c r="B77" t="s">
        <v>1316</v>
      </c>
    </row>
    <row r="78" spans="1:2">
      <c r="A78">
        <v>2732</v>
      </c>
      <c r="B78" t="s">
        <v>1317</v>
      </c>
    </row>
    <row r="79" spans="1:2">
      <c r="A79">
        <v>2733</v>
      </c>
      <c r="B79" t="s">
        <v>1318</v>
      </c>
    </row>
    <row r="80" spans="1:2">
      <c r="A80">
        <v>2734</v>
      </c>
      <c r="B80" t="s">
        <v>1319</v>
      </c>
    </row>
    <row r="81" spans="1:2">
      <c r="A81">
        <v>2735</v>
      </c>
      <c r="B81" t="s">
        <v>1320</v>
      </c>
    </row>
    <row r="82" spans="1:2">
      <c r="A82">
        <v>2736</v>
      </c>
      <c r="B82" t="s">
        <v>1321</v>
      </c>
    </row>
    <row r="83" spans="1:2">
      <c r="A83">
        <v>2737</v>
      </c>
      <c r="B83" t="s">
        <v>1322</v>
      </c>
    </row>
    <row r="84" spans="1:2">
      <c r="A84">
        <v>2740</v>
      </c>
      <c r="B84" t="s">
        <v>1323</v>
      </c>
    </row>
    <row r="85" spans="1:2">
      <c r="A85">
        <v>2743</v>
      </c>
      <c r="B85" t="s">
        <v>1324</v>
      </c>
    </row>
    <row r="86" spans="1:2">
      <c r="A86">
        <v>2744</v>
      </c>
      <c r="B86" t="s">
        <v>1325</v>
      </c>
    </row>
    <row r="87" spans="1:2">
      <c r="A87">
        <v>2745</v>
      </c>
      <c r="B87" t="s">
        <v>1326</v>
      </c>
    </row>
    <row r="88" spans="1:2">
      <c r="A88">
        <v>2761</v>
      </c>
      <c r="B88" t="s">
        <v>1327</v>
      </c>
    </row>
    <row r="89" spans="1:2">
      <c r="A89">
        <v>2762</v>
      </c>
      <c r="B89" t="s">
        <v>1328</v>
      </c>
    </row>
    <row r="90" spans="1:2">
      <c r="A90">
        <v>2763</v>
      </c>
      <c r="B90" t="s">
        <v>1329</v>
      </c>
    </row>
    <row r="91" spans="1:2">
      <c r="A91">
        <v>2764</v>
      </c>
      <c r="B91" t="s">
        <v>1330</v>
      </c>
    </row>
    <row r="92" spans="1:2">
      <c r="A92">
        <v>2765</v>
      </c>
      <c r="B92" t="s">
        <v>1331</v>
      </c>
    </row>
    <row r="93" spans="1:2">
      <c r="A93">
        <v>2766</v>
      </c>
      <c r="B93" t="s">
        <v>1332</v>
      </c>
    </row>
    <row r="94" spans="1:2">
      <c r="A94">
        <v>2767</v>
      </c>
      <c r="B94" t="s">
        <v>1333</v>
      </c>
    </row>
    <row r="95" spans="1:2">
      <c r="A95">
        <v>2768</v>
      </c>
      <c r="B95" t="s">
        <v>1334</v>
      </c>
    </row>
    <row r="96" spans="1:2">
      <c r="A96">
        <v>2769</v>
      </c>
      <c r="B96" t="s">
        <v>1335</v>
      </c>
    </row>
    <row r="97" spans="1:2">
      <c r="A97">
        <v>2775</v>
      </c>
      <c r="B97" t="s">
        <v>1336</v>
      </c>
    </row>
    <row r="98" spans="1:2">
      <c r="A98">
        <v>2781</v>
      </c>
      <c r="B98" t="s">
        <v>1337</v>
      </c>
    </row>
    <row r="99" spans="1:2">
      <c r="A99">
        <v>2782</v>
      </c>
      <c r="B99" t="s">
        <v>1338</v>
      </c>
    </row>
    <row r="100" spans="1:2">
      <c r="A100">
        <v>2805</v>
      </c>
      <c r="B100" t="s">
        <v>1339</v>
      </c>
    </row>
    <row r="101" spans="1:2">
      <c r="A101">
        <v>2848</v>
      </c>
      <c r="B101" t="s">
        <v>1340</v>
      </c>
    </row>
    <row r="102" spans="1:2">
      <c r="A102">
        <v>2899</v>
      </c>
      <c r="B102" t="s">
        <v>1341</v>
      </c>
    </row>
    <row r="103" spans="1:2">
      <c r="A103">
        <v>2903</v>
      </c>
      <c r="B103" t="s">
        <v>1342</v>
      </c>
    </row>
    <row r="104" spans="1:2">
      <c r="A104">
        <v>2905</v>
      </c>
      <c r="B104" t="s">
        <v>1343</v>
      </c>
    </row>
    <row r="105" spans="1:2">
      <c r="A105">
        <v>2907</v>
      </c>
      <c r="B105" t="s">
        <v>1344</v>
      </c>
    </row>
    <row r="106" spans="1:2">
      <c r="A106">
        <v>2908</v>
      </c>
      <c r="B106" t="s">
        <v>1345</v>
      </c>
    </row>
    <row r="107" spans="1:2">
      <c r="A107">
        <v>2909</v>
      </c>
      <c r="B107" t="s">
        <v>1346</v>
      </c>
    </row>
    <row r="108" spans="1:2">
      <c r="A108">
        <v>2911</v>
      </c>
      <c r="B108" t="s">
        <v>1347</v>
      </c>
    </row>
    <row r="109" spans="1:2">
      <c r="A109">
        <v>2912</v>
      </c>
      <c r="B109" t="s">
        <v>1348</v>
      </c>
    </row>
    <row r="110" spans="1:2">
      <c r="A110">
        <v>2913</v>
      </c>
      <c r="B110" t="s">
        <v>1349</v>
      </c>
    </row>
    <row r="111" spans="1:2">
      <c r="A111">
        <v>2914</v>
      </c>
      <c r="B111" t="s">
        <v>1350</v>
      </c>
    </row>
    <row r="112" spans="1:2">
      <c r="A112">
        <v>2918</v>
      </c>
      <c r="B112" t="s">
        <v>54</v>
      </c>
    </row>
    <row r="113" spans="1:2">
      <c r="A113">
        <v>2919</v>
      </c>
      <c r="B113" t="s">
        <v>1351</v>
      </c>
    </row>
    <row r="114" spans="1:2">
      <c r="A114">
        <v>2922</v>
      </c>
      <c r="B114" t="s">
        <v>1352</v>
      </c>
    </row>
    <row r="115" spans="1:2">
      <c r="A115">
        <v>2923</v>
      </c>
      <c r="B115" t="s">
        <v>1353</v>
      </c>
    </row>
    <row r="116" spans="1:2">
      <c r="A116">
        <v>2924</v>
      </c>
      <c r="B116" t="s">
        <v>1354</v>
      </c>
    </row>
    <row r="117" spans="1:2">
      <c r="A117">
        <v>2928</v>
      </c>
      <c r="B117" t="s">
        <v>1341</v>
      </c>
    </row>
    <row r="118" spans="1:2">
      <c r="A118">
        <v>2941</v>
      </c>
      <c r="B118" t="s">
        <v>1355</v>
      </c>
    </row>
    <row r="119" spans="1:2">
      <c r="A119">
        <v>2943</v>
      </c>
      <c r="B119" t="s">
        <v>1356</v>
      </c>
    </row>
    <row r="120" spans="1:2">
      <c r="A120">
        <v>2945</v>
      </c>
      <c r="B120" t="s">
        <v>1357</v>
      </c>
    </row>
    <row r="121" spans="1:2">
      <c r="A121">
        <v>2946</v>
      </c>
      <c r="B121" t="s">
        <v>1358</v>
      </c>
    </row>
    <row r="122" spans="1:2">
      <c r="A122">
        <v>2948</v>
      </c>
      <c r="B122" t="s">
        <v>1340</v>
      </c>
    </row>
    <row r="123" spans="1:2">
      <c r="A123">
        <v>2949</v>
      </c>
      <c r="B123" t="s">
        <v>1325</v>
      </c>
    </row>
    <row r="124" spans="1:2">
      <c r="A124">
        <v>2960</v>
      </c>
      <c r="B124" t="s">
        <v>1359</v>
      </c>
    </row>
    <row r="125" spans="1:2">
      <c r="A125">
        <v>2961</v>
      </c>
      <c r="B125" t="s">
        <v>1360</v>
      </c>
    </row>
  </sheetData>
  <autoFilter ref="A5:B125" xr:uid="{ACF2BA82-CFC2-49B7-A1DC-AC786F0CB86C}">
    <sortState xmlns:xlrd2="http://schemas.microsoft.com/office/spreadsheetml/2017/richdata2" ref="A6:B125">
      <sortCondition ref="A6:A125"/>
    </sortState>
  </autoFilter>
  <pageMargins left="0.7" right="0.7" top="0.75" bottom="0.75" header="0.3" footer="0.3"/>
  <customProperties>
    <customPr name="EpmWorksheetKeyString_GU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workbookViewId="0"/>
  </sheetViews>
  <sheetFormatPr defaultColWidth="11.3828125" defaultRowHeight="14.6"/>
  <cols>
    <col min="1" max="6" width="11.3828125" style="12"/>
    <col min="7" max="7" width="16" style="19" customWidth="1"/>
    <col min="8" max="9" width="11.3828125" style="12"/>
    <col min="10" max="16384" width="11.3828125" style="5"/>
  </cols>
  <sheetData>
    <row r="1" spans="1:8">
      <c r="A1" s="6" t="s">
        <v>1361</v>
      </c>
      <c r="B1" s="6" t="s">
        <v>988</v>
      </c>
      <c r="C1" s="14" t="s">
        <v>267</v>
      </c>
      <c r="D1" s="6" t="s">
        <v>1362</v>
      </c>
      <c r="E1" s="6" t="s">
        <v>135</v>
      </c>
      <c r="F1" s="6" t="s">
        <v>1363</v>
      </c>
      <c r="G1" s="37" t="s">
        <v>136</v>
      </c>
      <c r="H1" s="6" t="s">
        <v>1364</v>
      </c>
    </row>
    <row r="2" spans="1:8">
      <c r="A2" s="15" t="s">
        <v>1365</v>
      </c>
      <c r="B2" s="15" t="s">
        <v>1365</v>
      </c>
      <c r="C2" s="12" t="s">
        <v>275</v>
      </c>
      <c r="D2" s="8" t="s">
        <v>4</v>
      </c>
      <c r="E2" s="7" t="s">
        <v>1366</v>
      </c>
      <c r="F2" s="12">
        <v>2000</v>
      </c>
      <c r="G2" s="19" t="s">
        <v>165</v>
      </c>
    </row>
    <row r="3" spans="1:8">
      <c r="A3" s="15"/>
      <c r="B3" s="15"/>
      <c r="C3" s="12" t="s">
        <v>281</v>
      </c>
      <c r="D3" s="8" t="s">
        <v>7</v>
      </c>
      <c r="E3" s="7" t="s">
        <v>167</v>
      </c>
      <c r="F3" s="12">
        <v>2001</v>
      </c>
      <c r="G3" s="19" t="s">
        <v>1367</v>
      </c>
    </row>
    <row r="4" spans="1:8">
      <c r="A4" s="15"/>
      <c r="B4" s="15"/>
      <c r="C4" s="12" t="s">
        <v>287</v>
      </c>
      <c r="D4" s="8" t="s">
        <v>10</v>
      </c>
      <c r="E4" s="12" t="s">
        <v>170</v>
      </c>
      <c r="F4" s="12">
        <v>2004</v>
      </c>
      <c r="G4" s="19" t="s">
        <v>172</v>
      </c>
    </row>
    <row r="5" spans="1:8">
      <c r="A5" s="15"/>
      <c r="B5" s="15"/>
      <c r="C5" s="12" t="s">
        <v>293</v>
      </c>
      <c r="D5" s="8" t="s">
        <v>13</v>
      </c>
      <c r="E5" s="12" t="s">
        <v>173</v>
      </c>
      <c r="F5" s="12">
        <v>2007</v>
      </c>
      <c r="G5" s="19" t="s">
        <v>177</v>
      </c>
    </row>
    <row r="6" spans="1:8">
      <c r="A6" s="15"/>
      <c r="B6" s="15"/>
      <c r="C6" s="12" t="s">
        <v>299</v>
      </c>
      <c r="D6" s="8" t="s">
        <v>16</v>
      </c>
      <c r="E6" s="12" t="s">
        <v>175</v>
      </c>
      <c r="F6" s="12">
        <v>2010</v>
      </c>
      <c r="G6" s="19" t="s">
        <v>1368</v>
      </c>
    </row>
    <row r="7" spans="1:8">
      <c r="A7" s="15"/>
      <c r="B7" s="15"/>
      <c r="C7" s="12" t="s">
        <v>286</v>
      </c>
      <c r="D7" s="8" t="s">
        <v>19</v>
      </c>
      <c r="E7" s="7" t="s">
        <v>178</v>
      </c>
      <c r="F7" s="12">
        <v>2020</v>
      </c>
      <c r="G7" s="19" t="s">
        <v>1369</v>
      </c>
    </row>
    <row r="8" spans="1:8">
      <c r="A8" s="15"/>
      <c r="B8" s="15"/>
      <c r="C8" s="12" t="s">
        <v>292</v>
      </c>
      <c r="D8" s="8" t="s">
        <v>1370</v>
      </c>
      <c r="E8" s="7" t="s">
        <v>180</v>
      </c>
      <c r="F8" s="12">
        <v>2030</v>
      </c>
      <c r="G8" s="7" t="s">
        <v>198</v>
      </c>
    </row>
    <row r="9" spans="1:8">
      <c r="A9" s="15"/>
      <c r="B9" s="15"/>
      <c r="C9" s="12" t="s">
        <v>305</v>
      </c>
      <c r="D9" s="8" t="s">
        <v>1371</v>
      </c>
      <c r="E9" s="12" t="s">
        <v>228</v>
      </c>
      <c r="F9" s="12">
        <v>2040</v>
      </c>
      <c r="G9" s="19" t="s">
        <v>203</v>
      </c>
    </row>
    <row r="10" spans="1:8">
      <c r="A10" s="15"/>
      <c r="B10" s="15"/>
      <c r="C10" s="12" t="s">
        <v>321</v>
      </c>
      <c r="D10" s="8" t="s">
        <v>1372</v>
      </c>
      <c r="E10" s="12" t="s">
        <v>230</v>
      </c>
      <c r="F10" s="12">
        <v>2050</v>
      </c>
      <c r="G10" s="19" t="s">
        <v>208</v>
      </c>
    </row>
    <row r="11" spans="1:8">
      <c r="A11" s="15"/>
      <c r="B11" s="15"/>
      <c r="C11" s="12" t="s">
        <v>327</v>
      </c>
      <c r="D11" s="8" t="s">
        <v>22</v>
      </c>
      <c r="E11" s="12" t="s">
        <v>206</v>
      </c>
      <c r="G11" s="19" t="s">
        <v>211</v>
      </c>
    </row>
    <row r="12" spans="1:8">
      <c r="C12" s="12" t="s">
        <v>332</v>
      </c>
      <c r="D12" s="8" t="s">
        <v>27</v>
      </c>
      <c r="E12" s="12" t="s">
        <v>209</v>
      </c>
      <c r="G12" s="19" t="s">
        <v>222</v>
      </c>
    </row>
    <row r="13" spans="1:8">
      <c r="C13" s="12" t="s">
        <v>280</v>
      </c>
      <c r="D13" s="8" t="s">
        <v>30</v>
      </c>
      <c r="E13" s="12" t="s">
        <v>212</v>
      </c>
      <c r="G13" s="19" t="s">
        <v>225</v>
      </c>
    </row>
    <row r="14" spans="1:8">
      <c r="C14" s="12" t="s">
        <v>338</v>
      </c>
      <c r="D14" s="8" t="s">
        <v>33</v>
      </c>
      <c r="E14" s="12" t="s">
        <v>216</v>
      </c>
      <c r="G14" s="38" t="s">
        <v>244</v>
      </c>
      <c r="H14" s="6"/>
    </row>
    <row r="15" spans="1:8">
      <c r="C15" s="12" t="s">
        <v>351</v>
      </c>
      <c r="D15" s="8" t="s">
        <v>478</v>
      </c>
      <c r="E15" s="12" t="s">
        <v>214</v>
      </c>
      <c r="G15" s="19" t="s">
        <v>195</v>
      </c>
      <c r="H15" s="16"/>
    </row>
    <row r="16" spans="1:8">
      <c r="C16" s="12" t="s">
        <v>358</v>
      </c>
      <c r="D16" s="8" t="s">
        <v>1373</v>
      </c>
      <c r="E16" s="12" t="s">
        <v>232</v>
      </c>
      <c r="G16" s="19" t="s">
        <v>253</v>
      </c>
      <c r="H16" s="16"/>
    </row>
    <row r="17" spans="3:8">
      <c r="C17" s="12" t="s">
        <v>365</v>
      </c>
      <c r="D17" s="8" t="s">
        <v>1374</v>
      </c>
      <c r="E17" s="7" t="s">
        <v>1375</v>
      </c>
      <c r="G17" s="19" t="s">
        <v>1376</v>
      </c>
      <c r="H17" s="16"/>
    </row>
    <row r="18" spans="3:8">
      <c r="C18" s="12" t="s">
        <v>371</v>
      </c>
      <c r="D18" s="8" t="s">
        <v>1377</v>
      </c>
      <c r="E18" s="12" t="s">
        <v>184</v>
      </c>
      <c r="G18" s="19" t="s">
        <v>1378</v>
      </c>
      <c r="H18" s="16"/>
    </row>
    <row r="19" spans="3:8">
      <c r="C19" s="12" t="s">
        <v>380</v>
      </c>
      <c r="D19" s="8" t="s">
        <v>36</v>
      </c>
      <c r="E19" s="7" t="s">
        <v>187</v>
      </c>
      <c r="G19" s="19" t="s">
        <v>1379</v>
      </c>
    </row>
    <row r="20" spans="3:8">
      <c r="C20" s="12" t="s">
        <v>1380</v>
      </c>
      <c r="D20" s="8" t="s">
        <v>39</v>
      </c>
      <c r="E20" s="7" t="s">
        <v>189</v>
      </c>
    </row>
    <row r="21" spans="3:8">
      <c r="D21" s="8" t="s">
        <v>46</v>
      </c>
      <c r="E21" s="7" t="s">
        <v>193</v>
      </c>
    </row>
    <row r="22" spans="3:8">
      <c r="C22" s="8"/>
      <c r="D22" s="8" t="s">
        <v>49</v>
      </c>
      <c r="E22" s="17" t="s">
        <v>223</v>
      </c>
    </row>
    <row r="23" spans="3:8">
      <c r="D23" s="8" t="s">
        <v>68</v>
      </c>
      <c r="E23" s="54" t="s">
        <v>226</v>
      </c>
    </row>
    <row r="24" spans="3:8">
      <c r="D24" s="8" t="s">
        <v>44</v>
      </c>
      <c r="E24" s="17" t="s">
        <v>218</v>
      </c>
    </row>
    <row r="25" spans="3:8">
      <c r="D25" s="8" t="s">
        <v>71</v>
      </c>
      <c r="E25" s="7" t="s">
        <v>1381</v>
      </c>
    </row>
    <row r="26" spans="3:8">
      <c r="D26" s="12" t="s">
        <v>74</v>
      </c>
      <c r="E26" s="17" t="s">
        <v>182</v>
      </c>
    </row>
    <row r="27" spans="3:8">
      <c r="D27" s="12" t="s">
        <v>77</v>
      </c>
      <c r="E27" s="7" t="s">
        <v>1382</v>
      </c>
    </row>
    <row r="28" spans="3:8">
      <c r="D28" s="8" t="s">
        <v>91</v>
      </c>
      <c r="E28" s="7" t="s">
        <v>1383</v>
      </c>
    </row>
    <row r="29" spans="3:8">
      <c r="D29" s="8" t="s">
        <v>93</v>
      </c>
      <c r="E29" s="7" t="s">
        <v>201</v>
      </c>
    </row>
    <row r="30" spans="3:8">
      <c r="D30" s="8" t="s">
        <v>95</v>
      </c>
      <c r="E30" s="7" t="s">
        <v>204</v>
      </c>
    </row>
    <row r="31" spans="3:8">
      <c r="D31" s="8" t="s">
        <v>97</v>
      </c>
      <c r="E31" s="7" t="s">
        <v>234</v>
      </c>
    </row>
    <row r="32" spans="3:8">
      <c r="D32" s="12" t="s">
        <v>42</v>
      </c>
      <c r="E32" s="7" t="s">
        <v>236</v>
      </c>
    </row>
    <row r="33" spans="4:5">
      <c r="D33" s="12" t="s">
        <v>82</v>
      </c>
      <c r="E33" s="7" t="s">
        <v>238</v>
      </c>
    </row>
    <row r="34" spans="4:5">
      <c r="D34" s="12" t="s">
        <v>25</v>
      </c>
      <c r="E34" s="7" t="s">
        <v>240</v>
      </c>
    </row>
    <row r="35" spans="4:5">
      <c r="D35" s="12" t="s">
        <v>85</v>
      </c>
      <c r="E35" s="7" t="s">
        <v>242</v>
      </c>
    </row>
    <row r="36" spans="4:5">
      <c r="D36" s="1" t="s">
        <v>100</v>
      </c>
      <c r="E36" s="7" t="s">
        <v>245</v>
      </c>
    </row>
    <row r="37" spans="4:5">
      <c r="D37" s="1" t="s">
        <v>102</v>
      </c>
      <c r="E37" s="7" t="s">
        <v>247</v>
      </c>
    </row>
    <row r="38" spans="4:5">
      <c r="D38" s="1" t="s">
        <v>104</v>
      </c>
      <c r="E38" s="7" t="s">
        <v>249</v>
      </c>
    </row>
    <row r="39" spans="4:5">
      <c r="D39" s="1" t="s">
        <v>106</v>
      </c>
      <c r="E39" s="7" t="s">
        <v>251</v>
      </c>
    </row>
    <row r="40" spans="4:5">
      <c r="D40" s="1" t="s">
        <v>108</v>
      </c>
      <c r="E40" s="15" t="s">
        <v>254</v>
      </c>
    </row>
    <row r="41" spans="4:5">
      <c r="D41" s="1" t="s">
        <v>110</v>
      </c>
      <c r="E41" s="15" t="s">
        <v>256</v>
      </c>
    </row>
    <row r="42" spans="4:5">
      <c r="D42" s="1" t="s">
        <v>112</v>
      </c>
      <c r="E42" s="15" t="s">
        <v>258</v>
      </c>
    </row>
    <row r="43" spans="4:5">
      <c r="D43" s="1" t="s">
        <v>114</v>
      </c>
      <c r="E43" s="15" t="s">
        <v>260</v>
      </c>
    </row>
    <row r="44" spans="4:5">
      <c r="D44" s="1" t="s">
        <v>116</v>
      </c>
      <c r="E44" s="15" t="s">
        <v>262</v>
      </c>
    </row>
    <row r="45" spans="4:5">
      <c r="D45" s="1" t="s">
        <v>118</v>
      </c>
    </row>
    <row r="46" spans="4:5">
      <c r="D46" s="1" t="s">
        <v>121</v>
      </c>
    </row>
    <row r="47" spans="4:5">
      <c r="D47" s="1" t="s">
        <v>123</v>
      </c>
    </row>
    <row r="48" spans="4:5">
      <c r="D48" s="1" t="s">
        <v>125</v>
      </c>
    </row>
    <row r="49" spans="4:4">
      <c r="D49" s="1" t="s">
        <v>127</v>
      </c>
    </row>
    <row r="50" spans="4:4">
      <c r="D50" s="1" t="s">
        <v>129</v>
      </c>
    </row>
    <row r="51" spans="4:4">
      <c r="D51" s="1" t="s">
        <v>131</v>
      </c>
    </row>
    <row r="52" spans="4:4">
      <c r="D52" s="1" t="s">
        <v>133</v>
      </c>
    </row>
    <row r="53" spans="4:4">
      <c r="D53" s="12" t="s">
        <v>53</v>
      </c>
    </row>
    <row r="54" spans="4:4">
      <c r="D54" s="12" t="s">
        <v>55</v>
      </c>
    </row>
    <row r="55" spans="4:4">
      <c r="D55" s="12" t="s">
        <v>57</v>
      </c>
    </row>
    <row r="56" spans="4:4">
      <c r="D56" s="12" t="s">
        <v>59</v>
      </c>
    </row>
    <row r="57" spans="4:4">
      <c r="D57" s="12" t="s">
        <v>61</v>
      </c>
    </row>
    <row r="58" spans="4:4">
      <c r="D58" s="12" t="s">
        <v>63</v>
      </c>
    </row>
    <row r="59" spans="4:4">
      <c r="D59" s="12" t="s">
        <v>65</v>
      </c>
    </row>
  </sheetData>
  <phoneticPr fontId="13" type="noConversion"/>
  <pageMargins left="0.7" right="0.7" top="0.75" bottom="0.75" header="0.3" footer="0.3"/>
  <pageSetup orientation="portrait" horizontalDpi="1200" verticalDpi="1200" r:id="rId1"/>
  <customProperties>
    <customPr name="EpmWorksheetKeyString_GUID" r:id="rId2"/>
  </customProperties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G236"/>
  <sheetViews>
    <sheetView workbookViewId="0">
      <selection activeCell="K16" sqref="K16"/>
    </sheetView>
  </sheetViews>
  <sheetFormatPr defaultRowHeight="14.6"/>
  <cols>
    <col min="2" max="2" width="14.84375" customWidth="1"/>
  </cols>
  <sheetData>
    <row r="1" spans="1:7">
      <c r="A1" s="29" t="s">
        <v>266</v>
      </c>
      <c r="B1" s="6" t="s">
        <v>265</v>
      </c>
      <c r="C1" s="1"/>
      <c r="D1" s="1"/>
      <c r="E1" s="1"/>
      <c r="F1" s="1"/>
      <c r="G1" s="28" t="s">
        <v>1384</v>
      </c>
    </row>
    <row r="2" spans="1:7">
      <c r="A2" s="21" t="s">
        <v>1385</v>
      </c>
      <c r="B2" s="4" t="s">
        <v>270</v>
      </c>
      <c r="C2" s="21" t="s">
        <v>271</v>
      </c>
      <c r="D2" s="21" t="s">
        <v>272</v>
      </c>
      <c r="E2" s="21" t="s">
        <v>273</v>
      </c>
      <c r="F2" s="21"/>
    </row>
    <row r="3" spans="1:7">
      <c r="A3" s="22" t="s">
        <v>338</v>
      </c>
      <c r="B3" s="1" t="s">
        <v>335</v>
      </c>
      <c r="C3" s="22" t="s">
        <v>336</v>
      </c>
      <c r="D3" s="22" t="s">
        <v>337</v>
      </c>
      <c r="E3" s="22">
        <v>36</v>
      </c>
      <c r="F3" s="22"/>
    </row>
    <row r="4" spans="1:7">
      <c r="A4" s="22" t="s">
        <v>338</v>
      </c>
      <c r="B4" s="1" t="s">
        <v>729</v>
      </c>
      <c r="C4" s="22" t="s">
        <v>730</v>
      </c>
      <c r="D4" s="22" t="s">
        <v>731</v>
      </c>
      <c r="E4" s="22">
        <v>554</v>
      </c>
      <c r="F4" s="22"/>
    </row>
    <row r="5" spans="1:7">
      <c r="A5" s="22"/>
      <c r="B5" s="1"/>
      <c r="C5" s="22"/>
      <c r="D5" s="22"/>
      <c r="E5" s="22"/>
      <c r="F5" s="22"/>
    </row>
    <row r="6" spans="1:7">
      <c r="A6" s="22" t="s">
        <v>287</v>
      </c>
      <c r="B6" s="1" t="s">
        <v>288</v>
      </c>
      <c r="C6" s="22" t="s">
        <v>407</v>
      </c>
      <c r="D6" s="22" t="s">
        <v>287</v>
      </c>
      <c r="E6" s="22">
        <v>76</v>
      </c>
      <c r="F6" s="22"/>
    </row>
    <row r="7" spans="1:7">
      <c r="A7" s="22"/>
      <c r="B7" s="1"/>
      <c r="C7" s="22"/>
      <c r="D7" s="22"/>
      <c r="E7" s="22"/>
      <c r="F7" s="22"/>
    </row>
    <row r="8" spans="1:7">
      <c r="A8" s="22" t="s">
        <v>275</v>
      </c>
      <c r="B8" s="1" t="s">
        <v>276</v>
      </c>
      <c r="C8" s="22" t="s">
        <v>429</v>
      </c>
      <c r="D8" s="22" t="s">
        <v>275</v>
      </c>
      <c r="E8" s="22">
        <v>124</v>
      </c>
      <c r="F8" s="22"/>
    </row>
    <row r="9" spans="1:7">
      <c r="A9" s="22"/>
      <c r="B9" s="1"/>
      <c r="C9" s="22"/>
      <c r="D9" s="22"/>
      <c r="E9" s="22"/>
      <c r="F9" s="22"/>
    </row>
    <row r="10" spans="1:7">
      <c r="A10" s="22" t="s">
        <v>321</v>
      </c>
      <c r="B10" s="1" t="s">
        <v>322</v>
      </c>
      <c r="C10" s="22" t="s">
        <v>445</v>
      </c>
      <c r="D10" s="22" t="s">
        <v>321</v>
      </c>
      <c r="E10" s="22">
        <v>156</v>
      </c>
      <c r="F10" s="22"/>
    </row>
    <row r="11" spans="1:7">
      <c r="A11" s="22" t="s">
        <v>321</v>
      </c>
      <c r="B11" s="1" t="s">
        <v>578</v>
      </c>
      <c r="C11" s="22" t="s">
        <v>579</v>
      </c>
      <c r="D11" s="22" t="s">
        <v>580</v>
      </c>
      <c r="E11" s="22">
        <v>344</v>
      </c>
      <c r="F11" s="22"/>
    </row>
    <row r="12" spans="1:7">
      <c r="A12" s="22" t="s">
        <v>321</v>
      </c>
      <c r="B12" s="1" t="s">
        <v>657</v>
      </c>
      <c r="C12" s="22" t="s">
        <v>658</v>
      </c>
      <c r="D12" s="22" t="s">
        <v>659</v>
      </c>
      <c r="E12" s="22">
        <v>446</v>
      </c>
      <c r="F12" s="22"/>
    </row>
    <row r="13" spans="1:7">
      <c r="A13" s="22"/>
      <c r="B13" s="1"/>
      <c r="C13" s="22"/>
      <c r="D13" s="22"/>
      <c r="E13" s="22"/>
      <c r="F13" s="22"/>
    </row>
    <row r="14" spans="1:7">
      <c r="A14" s="22" t="s">
        <v>286</v>
      </c>
      <c r="B14" s="1" t="s">
        <v>283</v>
      </c>
      <c r="C14" s="22" t="s">
        <v>284</v>
      </c>
      <c r="D14" s="22" t="s">
        <v>285</v>
      </c>
      <c r="E14" s="22">
        <v>8</v>
      </c>
      <c r="F14" s="22"/>
    </row>
    <row r="15" spans="1:7">
      <c r="A15" s="22" t="s">
        <v>286</v>
      </c>
      <c r="B15" s="1" t="s">
        <v>296</v>
      </c>
      <c r="C15" s="22" t="s">
        <v>297</v>
      </c>
      <c r="D15" s="22" t="s">
        <v>298</v>
      </c>
      <c r="E15" s="22">
        <v>20</v>
      </c>
      <c r="F15" s="22"/>
    </row>
    <row r="16" spans="1:7">
      <c r="A16" s="22" t="s">
        <v>286</v>
      </c>
      <c r="B16" s="1" t="s">
        <v>341</v>
      </c>
      <c r="C16" s="22" t="s">
        <v>342</v>
      </c>
      <c r="D16" s="22" t="s">
        <v>343</v>
      </c>
      <c r="E16" s="22">
        <v>40</v>
      </c>
      <c r="F16" s="22"/>
    </row>
    <row r="17" spans="1:6">
      <c r="A17" s="22" t="s">
        <v>286</v>
      </c>
      <c r="B17" s="1" t="s">
        <v>377</v>
      </c>
      <c r="C17" s="22" t="s">
        <v>378</v>
      </c>
      <c r="D17" s="22" t="s">
        <v>379</v>
      </c>
      <c r="E17" s="22">
        <v>56</v>
      </c>
      <c r="F17" s="22"/>
    </row>
    <row r="18" spans="1:6">
      <c r="A18" s="22" t="s">
        <v>286</v>
      </c>
      <c r="B18" s="1" t="s">
        <v>401</v>
      </c>
      <c r="C18" s="22" t="s">
        <v>402</v>
      </c>
      <c r="D18" s="22" t="s">
        <v>403</v>
      </c>
      <c r="E18" s="22">
        <v>70</v>
      </c>
      <c r="F18" s="22"/>
    </row>
    <row r="19" spans="1:6">
      <c r="A19" s="22" t="s">
        <v>286</v>
      </c>
      <c r="B19" s="1" t="s">
        <v>414</v>
      </c>
      <c r="C19" s="22" t="s">
        <v>415</v>
      </c>
      <c r="D19" s="22" t="s">
        <v>416</v>
      </c>
      <c r="E19" s="22">
        <v>100</v>
      </c>
      <c r="F19" s="22"/>
    </row>
    <row r="20" spans="1:6">
      <c r="A20" s="22" t="s">
        <v>286</v>
      </c>
      <c r="B20" s="1" t="s">
        <v>464</v>
      </c>
      <c r="C20" s="22" t="s">
        <v>465</v>
      </c>
      <c r="D20" s="22" t="s">
        <v>466</v>
      </c>
      <c r="E20" s="22">
        <v>191</v>
      </c>
      <c r="F20" s="22"/>
    </row>
    <row r="21" spans="1:6">
      <c r="A21" s="22" t="s">
        <v>286</v>
      </c>
      <c r="B21" s="1" t="s">
        <v>470</v>
      </c>
      <c r="C21" s="22" t="s">
        <v>471</v>
      </c>
      <c r="D21" s="22" t="s">
        <v>472</v>
      </c>
      <c r="E21" s="22">
        <v>196</v>
      </c>
      <c r="F21" s="22"/>
    </row>
    <row r="22" spans="1:6">
      <c r="A22" s="22" t="s">
        <v>286</v>
      </c>
      <c r="B22" s="1" t="s">
        <v>473</v>
      </c>
      <c r="C22" s="22" t="s">
        <v>474</v>
      </c>
      <c r="D22" s="22" t="s">
        <v>475</v>
      </c>
      <c r="E22" s="22">
        <v>203</v>
      </c>
      <c r="F22" s="22"/>
    </row>
    <row r="23" spans="1:6">
      <c r="A23" s="22" t="s">
        <v>286</v>
      </c>
      <c r="B23" s="1" t="s">
        <v>482</v>
      </c>
      <c r="C23" s="22" t="s">
        <v>483</v>
      </c>
      <c r="D23" s="22" t="s">
        <v>484</v>
      </c>
      <c r="E23" s="22">
        <v>208</v>
      </c>
      <c r="F23" s="22"/>
    </row>
    <row r="24" spans="1:6">
      <c r="A24" s="22" t="s">
        <v>286</v>
      </c>
      <c r="B24" s="1" t="s">
        <v>509</v>
      </c>
      <c r="C24" s="22" t="s">
        <v>510</v>
      </c>
      <c r="D24" s="22" t="s">
        <v>511</v>
      </c>
      <c r="E24" s="22">
        <v>233</v>
      </c>
      <c r="F24" s="22"/>
    </row>
    <row r="25" spans="1:6">
      <c r="A25" s="22" t="s">
        <v>286</v>
      </c>
      <c r="B25" s="1" t="s">
        <v>521</v>
      </c>
      <c r="C25" s="22" t="s">
        <v>522</v>
      </c>
      <c r="D25" s="22" t="s">
        <v>523</v>
      </c>
      <c r="E25" s="22">
        <v>246</v>
      </c>
      <c r="F25" s="22"/>
    </row>
    <row r="26" spans="1:6">
      <c r="A26" s="22" t="s">
        <v>286</v>
      </c>
      <c r="B26" s="1" t="s">
        <v>524</v>
      </c>
      <c r="C26" s="22" t="s">
        <v>525</v>
      </c>
      <c r="D26" s="22" t="s">
        <v>526</v>
      </c>
      <c r="E26" s="22">
        <v>250</v>
      </c>
      <c r="F26" s="22"/>
    </row>
    <row r="27" spans="1:6">
      <c r="A27" s="22" t="s">
        <v>286</v>
      </c>
      <c r="B27" s="1" t="s">
        <v>539</v>
      </c>
      <c r="C27" s="22" t="s">
        <v>540</v>
      </c>
      <c r="D27" s="22" t="s">
        <v>541</v>
      </c>
      <c r="E27" s="22">
        <v>276</v>
      </c>
      <c r="F27" s="22"/>
    </row>
    <row r="28" spans="1:6">
      <c r="A28" s="22" t="s">
        <v>286</v>
      </c>
      <c r="B28" s="1" t="s">
        <v>545</v>
      </c>
      <c r="C28" s="22" t="s">
        <v>546</v>
      </c>
      <c r="D28" s="22" t="s">
        <v>547</v>
      </c>
      <c r="E28" s="22">
        <v>292</v>
      </c>
      <c r="F28" s="22"/>
    </row>
    <row r="29" spans="1:6">
      <c r="A29" s="22" t="s">
        <v>286</v>
      </c>
      <c r="B29" s="1" t="s">
        <v>548</v>
      </c>
      <c r="C29" s="22" t="s">
        <v>549</v>
      </c>
      <c r="D29" s="22" t="s">
        <v>550</v>
      </c>
      <c r="E29" s="22">
        <v>300</v>
      </c>
      <c r="F29" s="22"/>
    </row>
    <row r="30" spans="1:6">
      <c r="A30" s="22" t="s">
        <v>286</v>
      </c>
      <c r="B30" s="1" t="s">
        <v>572</v>
      </c>
      <c r="C30" s="22" t="s">
        <v>573</v>
      </c>
      <c r="D30" s="22" t="s">
        <v>574</v>
      </c>
      <c r="E30" s="22">
        <v>336</v>
      </c>
      <c r="F30" s="22"/>
    </row>
    <row r="31" spans="1:6">
      <c r="A31" s="22" t="s">
        <v>286</v>
      </c>
      <c r="B31" s="1" t="s">
        <v>581</v>
      </c>
      <c r="C31" s="22" t="s">
        <v>582</v>
      </c>
      <c r="D31" s="22" t="s">
        <v>583</v>
      </c>
      <c r="E31" s="22">
        <v>348</v>
      </c>
      <c r="F31" s="22"/>
    </row>
    <row r="32" spans="1:6">
      <c r="A32" s="22" t="s">
        <v>286</v>
      </c>
      <c r="B32" s="1" t="s">
        <v>584</v>
      </c>
      <c r="C32" s="22" t="s">
        <v>585</v>
      </c>
      <c r="D32" s="22" t="s">
        <v>586</v>
      </c>
      <c r="E32" s="22">
        <v>352</v>
      </c>
      <c r="F32" s="22"/>
    </row>
    <row r="33" spans="1:6">
      <c r="A33" s="22" t="s">
        <v>286</v>
      </c>
      <c r="B33" s="1" t="s">
        <v>597</v>
      </c>
      <c r="C33" s="22" t="s">
        <v>598</v>
      </c>
      <c r="D33" s="22" t="s">
        <v>599</v>
      </c>
      <c r="E33" s="22">
        <v>372</v>
      </c>
      <c r="F33" s="22"/>
    </row>
    <row r="34" spans="1:6">
      <c r="A34" s="22" t="s">
        <v>286</v>
      </c>
      <c r="B34" s="1" t="s">
        <v>603</v>
      </c>
      <c r="C34" s="22" t="s">
        <v>604</v>
      </c>
      <c r="D34" s="22" t="s">
        <v>605</v>
      </c>
      <c r="E34" s="22">
        <v>380</v>
      </c>
      <c r="F34" s="22"/>
    </row>
    <row r="35" spans="1:6">
      <c r="A35" s="22" t="s">
        <v>286</v>
      </c>
      <c r="B35" s="1" t="s">
        <v>633</v>
      </c>
      <c r="C35" s="22" t="s">
        <v>634</v>
      </c>
      <c r="D35" s="22" t="s">
        <v>635</v>
      </c>
      <c r="E35" s="22">
        <v>428</v>
      </c>
      <c r="F35" s="22"/>
    </row>
    <row r="36" spans="1:6">
      <c r="A36" s="22" t="s">
        <v>286</v>
      </c>
      <c r="B36" s="1" t="s">
        <v>648</v>
      </c>
      <c r="C36" s="22" t="s">
        <v>649</v>
      </c>
      <c r="D36" s="22" t="s">
        <v>650</v>
      </c>
      <c r="E36" s="22">
        <v>438</v>
      </c>
      <c r="F36" s="22"/>
    </row>
    <row r="37" spans="1:6">
      <c r="A37" s="22" t="s">
        <v>286</v>
      </c>
      <c r="B37" s="1" t="s">
        <v>651</v>
      </c>
      <c r="C37" s="22" t="s">
        <v>652</v>
      </c>
      <c r="D37" s="22" t="s">
        <v>653</v>
      </c>
      <c r="E37" s="22">
        <v>440</v>
      </c>
      <c r="F37" s="22"/>
    </row>
    <row r="38" spans="1:6">
      <c r="A38" s="22" t="s">
        <v>286</v>
      </c>
      <c r="B38" s="1" t="s">
        <v>654</v>
      </c>
      <c r="C38" s="22" t="s">
        <v>655</v>
      </c>
      <c r="D38" s="22" t="s">
        <v>656</v>
      </c>
      <c r="E38" s="22">
        <v>442</v>
      </c>
      <c r="F38" s="22"/>
    </row>
    <row r="39" spans="1:6">
      <c r="A39" s="22" t="s">
        <v>286</v>
      </c>
      <c r="B39" s="1" t="s">
        <v>675</v>
      </c>
      <c r="C39" s="22" t="s">
        <v>676</v>
      </c>
      <c r="D39" s="22" t="s">
        <v>677</v>
      </c>
      <c r="E39" s="22">
        <v>470</v>
      </c>
      <c r="F39" s="22"/>
    </row>
    <row r="40" spans="1:6">
      <c r="A40" s="22" t="s">
        <v>286</v>
      </c>
      <c r="B40" s="1" t="s">
        <v>693</v>
      </c>
      <c r="C40" s="22" t="s">
        <v>694</v>
      </c>
      <c r="D40" s="22" t="s">
        <v>695</v>
      </c>
      <c r="E40" s="22">
        <v>492</v>
      </c>
      <c r="F40" s="22"/>
    </row>
    <row r="41" spans="1:6">
      <c r="A41" s="22" t="s">
        <v>286</v>
      </c>
      <c r="B41" s="1" t="s">
        <v>699</v>
      </c>
      <c r="C41" s="22" t="s">
        <v>700</v>
      </c>
      <c r="D41" s="22" t="s">
        <v>701</v>
      </c>
      <c r="E41" s="22">
        <v>499</v>
      </c>
      <c r="F41" s="22"/>
    </row>
    <row r="42" spans="1:6">
      <c r="A42" s="22" t="s">
        <v>286</v>
      </c>
      <c r="B42" s="1" t="s">
        <v>722</v>
      </c>
      <c r="C42" s="22" t="s">
        <v>723</v>
      </c>
      <c r="D42" s="22" t="s">
        <v>85</v>
      </c>
      <c r="E42" s="22">
        <v>528</v>
      </c>
      <c r="F42" s="22"/>
    </row>
    <row r="43" spans="1:6">
      <c r="A43" s="22" t="s">
        <v>286</v>
      </c>
      <c r="B43" s="1" t="s">
        <v>744</v>
      </c>
      <c r="C43" s="22" t="s">
        <v>745</v>
      </c>
      <c r="D43" s="22" t="s">
        <v>746</v>
      </c>
      <c r="E43" s="22">
        <v>578</v>
      </c>
      <c r="F43" s="22"/>
    </row>
    <row r="44" spans="1:6">
      <c r="A44" s="22" t="s">
        <v>286</v>
      </c>
      <c r="B44" s="1" t="s">
        <v>774</v>
      </c>
      <c r="C44" s="22" t="s">
        <v>775</v>
      </c>
      <c r="D44" s="22" t="s">
        <v>776</v>
      </c>
      <c r="E44" s="22">
        <v>616</v>
      </c>
      <c r="F44" s="22"/>
    </row>
    <row r="45" spans="1:6">
      <c r="A45" s="22" t="s">
        <v>286</v>
      </c>
      <c r="B45" s="1" t="s">
        <v>777</v>
      </c>
      <c r="C45" s="22" t="s">
        <v>778</v>
      </c>
      <c r="D45" s="22" t="s">
        <v>779</v>
      </c>
      <c r="E45" s="22">
        <v>620</v>
      </c>
      <c r="F45" s="22"/>
    </row>
    <row r="46" spans="1:6">
      <c r="A46" s="22" t="s">
        <v>286</v>
      </c>
      <c r="B46" s="1" t="s">
        <v>792</v>
      </c>
      <c r="C46" s="22" t="s">
        <v>793</v>
      </c>
      <c r="D46" s="22" t="s">
        <v>794</v>
      </c>
      <c r="E46" s="22">
        <v>642</v>
      </c>
      <c r="F46" s="22"/>
    </row>
    <row r="47" spans="1:6">
      <c r="A47" s="22" t="s">
        <v>286</v>
      </c>
      <c r="B47" s="1" t="s">
        <v>813</v>
      </c>
      <c r="C47" s="22" t="s">
        <v>814</v>
      </c>
      <c r="D47" s="22" t="s">
        <v>815</v>
      </c>
      <c r="E47" s="22">
        <v>674</v>
      </c>
      <c r="F47" s="22"/>
    </row>
    <row r="48" spans="1:6">
      <c r="A48" s="22" t="s">
        <v>286</v>
      </c>
      <c r="B48" s="1" t="s">
        <v>825</v>
      </c>
      <c r="C48" s="22" t="s">
        <v>826</v>
      </c>
      <c r="D48" s="22" t="s">
        <v>827</v>
      </c>
      <c r="E48" s="22">
        <v>688</v>
      </c>
      <c r="F48" s="22"/>
    </row>
    <row r="49" spans="1:6">
      <c r="A49" s="22" t="s">
        <v>286</v>
      </c>
      <c r="B49" s="1" t="s">
        <v>837</v>
      </c>
      <c r="C49" s="22" t="s">
        <v>838</v>
      </c>
      <c r="D49" s="22" t="s">
        <v>839</v>
      </c>
      <c r="E49" s="22">
        <v>703</v>
      </c>
      <c r="F49" s="22"/>
    </row>
    <row r="50" spans="1:6">
      <c r="A50" s="22" t="s">
        <v>286</v>
      </c>
      <c r="B50" s="1" t="s">
        <v>840</v>
      </c>
      <c r="C50" s="22" t="s">
        <v>841</v>
      </c>
      <c r="D50" s="22" t="s">
        <v>842</v>
      </c>
      <c r="E50" s="22">
        <v>705</v>
      </c>
      <c r="F50" s="22"/>
    </row>
    <row r="51" spans="1:6">
      <c r="A51" s="22" t="s">
        <v>286</v>
      </c>
      <c r="B51" s="1" t="s">
        <v>852</v>
      </c>
      <c r="C51" s="22" t="s">
        <v>853</v>
      </c>
      <c r="D51" s="22" t="s">
        <v>854</v>
      </c>
      <c r="E51" s="22">
        <v>724</v>
      </c>
      <c r="F51" s="22"/>
    </row>
    <row r="52" spans="1:6">
      <c r="A52" s="22" t="s">
        <v>286</v>
      </c>
      <c r="B52" s="1" t="s">
        <v>867</v>
      </c>
      <c r="C52" s="22" t="s">
        <v>868</v>
      </c>
      <c r="D52" s="22" t="s">
        <v>869</v>
      </c>
      <c r="E52" s="22">
        <v>752</v>
      </c>
      <c r="F52" s="22"/>
    </row>
    <row r="53" spans="1:6">
      <c r="A53" s="22" t="s">
        <v>286</v>
      </c>
      <c r="B53" s="1" t="s">
        <v>870</v>
      </c>
      <c r="C53" s="22" t="s">
        <v>871</v>
      </c>
      <c r="D53" s="22" t="s">
        <v>872</v>
      </c>
      <c r="E53" s="22">
        <v>756</v>
      </c>
      <c r="F53" s="22"/>
    </row>
    <row r="54" spans="1:6">
      <c r="A54" s="22" t="s">
        <v>286</v>
      </c>
      <c r="B54" s="1" t="s">
        <v>882</v>
      </c>
      <c r="C54" s="22" t="s">
        <v>883</v>
      </c>
      <c r="D54" s="22" t="s">
        <v>884</v>
      </c>
      <c r="E54" s="22">
        <v>807</v>
      </c>
      <c r="F54" s="22"/>
    </row>
    <row r="55" spans="1:6">
      <c r="A55" s="22" t="s">
        <v>286</v>
      </c>
      <c r="B55" s="1" t="s">
        <v>924</v>
      </c>
      <c r="C55" s="22" t="s">
        <v>925</v>
      </c>
      <c r="D55" s="22" t="s">
        <v>926</v>
      </c>
      <c r="E55" s="22">
        <v>826</v>
      </c>
      <c r="F55" s="22"/>
    </row>
    <row r="56" spans="1:6">
      <c r="A56" s="22" t="s">
        <v>286</v>
      </c>
      <c r="B56" s="1" t="s">
        <v>965</v>
      </c>
      <c r="C56" s="22" t="s">
        <v>966</v>
      </c>
      <c r="D56" s="22" t="s">
        <v>967</v>
      </c>
      <c r="E56" s="22">
        <v>304</v>
      </c>
      <c r="F56" s="22"/>
    </row>
    <row r="57" spans="1:6">
      <c r="A57" s="22" t="s">
        <v>286</v>
      </c>
      <c r="B57" s="1" t="s">
        <v>968</v>
      </c>
      <c r="C57" s="22" t="s">
        <v>969</v>
      </c>
      <c r="D57" s="22" t="s">
        <v>970</v>
      </c>
      <c r="E57" s="22">
        <v>744</v>
      </c>
      <c r="F57" s="22"/>
    </row>
    <row r="58" spans="1:6">
      <c r="A58" s="22" t="s">
        <v>286</v>
      </c>
      <c r="B58" s="1" t="s">
        <v>974</v>
      </c>
      <c r="C58" s="22" t="s">
        <v>975</v>
      </c>
      <c r="D58" s="22" t="s">
        <v>976</v>
      </c>
      <c r="E58" s="22">
        <v>833</v>
      </c>
      <c r="F58" s="22"/>
    </row>
    <row r="59" spans="1:6">
      <c r="A59" s="22" t="s">
        <v>286</v>
      </c>
      <c r="B59" s="1" t="s">
        <v>977</v>
      </c>
      <c r="C59" s="22" t="s">
        <v>978</v>
      </c>
      <c r="D59" s="22" t="s">
        <v>979</v>
      </c>
      <c r="E59" s="22">
        <v>832</v>
      </c>
      <c r="F59" s="22"/>
    </row>
    <row r="60" spans="1:6">
      <c r="A60" s="22" t="s">
        <v>286</v>
      </c>
      <c r="B60" s="1" t="s">
        <v>980</v>
      </c>
      <c r="C60" s="22" t="s">
        <v>981</v>
      </c>
      <c r="D60" s="22" t="s">
        <v>982</v>
      </c>
      <c r="E60" s="22">
        <v>831</v>
      </c>
      <c r="F60" s="22"/>
    </row>
    <row r="61" spans="1:6">
      <c r="A61" s="22"/>
      <c r="B61" s="1"/>
      <c r="C61" s="22"/>
      <c r="D61" s="22"/>
      <c r="E61" s="22"/>
      <c r="F61" s="22"/>
    </row>
    <row r="62" spans="1:6">
      <c r="A62" s="22" t="s">
        <v>299</v>
      </c>
      <c r="B62" s="1" t="s">
        <v>324</v>
      </c>
      <c r="C62" s="22" t="s">
        <v>325</v>
      </c>
      <c r="D62" s="22" t="s">
        <v>326</v>
      </c>
      <c r="E62" s="22">
        <v>51</v>
      </c>
      <c r="F62" s="22"/>
    </row>
    <row r="63" spans="1:6">
      <c r="A63" s="22" t="s">
        <v>299</v>
      </c>
      <c r="B63" s="1" t="s">
        <v>345</v>
      </c>
      <c r="C63" s="22" t="s">
        <v>346</v>
      </c>
      <c r="D63" s="22" t="s">
        <v>347</v>
      </c>
      <c r="E63" s="22">
        <v>31</v>
      </c>
      <c r="F63" s="22"/>
    </row>
    <row r="64" spans="1:6">
      <c r="A64" s="22" t="s">
        <v>299</v>
      </c>
      <c r="B64" s="1" t="s">
        <v>374</v>
      </c>
      <c r="C64" s="22" t="s">
        <v>375</v>
      </c>
      <c r="D64" s="22" t="s">
        <v>376</v>
      </c>
      <c r="E64" s="22">
        <v>112</v>
      </c>
      <c r="F64" s="22"/>
    </row>
    <row r="65" spans="1:6">
      <c r="A65" s="22" t="s">
        <v>299</v>
      </c>
      <c r="B65" s="1" t="s">
        <v>536</v>
      </c>
      <c r="C65" s="22" t="s">
        <v>537</v>
      </c>
      <c r="D65" s="22" t="s">
        <v>538</v>
      </c>
      <c r="E65" s="22">
        <v>268</v>
      </c>
      <c r="F65" s="22"/>
    </row>
    <row r="66" spans="1:6">
      <c r="A66" s="22" t="s">
        <v>299</v>
      </c>
      <c r="B66" s="1" t="s">
        <v>615</v>
      </c>
      <c r="C66" s="22" t="s">
        <v>616</v>
      </c>
      <c r="D66" s="22" t="s">
        <v>617</v>
      </c>
      <c r="E66" s="22">
        <v>398</v>
      </c>
      <c r="F66" s="22"/>
    </row>
    <row r="67" spans="1:6">
      <c r="A67" s="22" t="s">
        <v>299</v>
      </c>
      <c r="B67" s="1" t="s">
        <v>627</v>
      </c>
      <c r="C67" s="22" t="s">
        <v>628</v>
      </c>
      <c r="D67" s="22" t="s">
        <v>629</v>
      </c>
      <c r="E67" s="22">
        <v>417</v>
      </c>
      <c r="F67" s="22"/>
    </row>
    <row r="68" spans="1:6">
      <c r="A68" s="22" t="s">
        <v>299</v>
      </c>
      <c r="B68" s="1" t="s">
        <v>786</v>
      </c>
      <c r="C68" s="22" t="s">
        <v>787</v>
      </c>
      <c r="D68" s="22" t="s">
        <v>788</v>
      </c>
      <c r="E68" s="22">
        <v>498</v>
      </c>
      <c r="F68" s="22"/>
    </row>
    <row r="69" spans="1:6">
      <c r="A69" s="22" t="s">
        <v>299</v>
      </c>
      <c r="B69" s="1" t="s">
        <v>795</v>
      </c>
      <c r="C69" s="22" t="s">
        <v>796</v>
      </c>
      <c r="D69" s="22" t="s">
        <v>797</v>
      </c>
      <c r="E69" s="22">
        <v>643</v>
      </c>
      <c r="F69" s="22"/>
    </row>
    <row r="70" spans="1:6">
      <c r="A70" s="22" t="s">
        <v>299</v>
      </c>
      <c r="B70" s="1" t="s">
        <v>876</v>
      </c>
      <c r="C70" s="22" t="s">
        <v>877</v>
      </c>
      <c r="D70" s="22" t="s">
        <v>878</v>
      </c>
      <c r="E70" s="22">
        <v>762</v>
      </c>
      <c r="F70" s="22"/>
    </row>
    <row r="71" spans="1:6">
      <c r="A71" s="22" t="s">
        <v>299</v>
      </c>
      <c r="B71" s="1" t="s">
        <v>906</v>
      </c>
      <c r="C71" s="22" t="s">
        <v>907</v>
      </c>
      <c r="D71" s="22" t="s">
        <v>908</v>
      </c>
      <c r="E71" s="22">
        <v>795</v>
      </c>
      <c r="F71" s="22"/>
    </row>
    <row r="72" spans="1:6">
      <c r="A72" s="22" t="s">
        <v>299</v>
      </c>
      <c r="B72" s="1" t="s">
        <v>918</v>
      </c>
      <c r="C72" s="22" t="s">
        <v>919</v>
      </c>
      <c r="D72" s="22" t="s">
        <v>920</v>
      </c>
      <c r="E72" s="22">
        <v>804</v>
      </c>
      <c r="F72" s="22"/>
    </row>
    <row r="73" spans="1:6">
      <c r="A73" s="22" t="s">
        <v>299</v>
      </c>
      <c r="B73" s="1" t="s">
        <v>935</v>
      </c>
      <c r="C73" s="22" t="s">
        <v>936</v>
      </c>
      <c r="D73" s="22" t="s">
        <v>937</v>
      </c>
      <c r="E73" s="22">
        <v>860</v>
      </c>
      <c r="F73" s="22"/>
    </row>
    <row r="74" spans="1:6">
      <c r="A74" s="22"/>
      <c r="B74" s="1"/>
      <c r="C74" s="22"/>
      <c r="D74" s="22"/>
      <c r="E74" s="22"/>
      <c r="F74" s="22"/>
    </row>
    <row r="75" spans="1:6">
      <c r="A75" s="22" t="s">
        <v>327</v>
      </c>
      <c r="B75" s="1" t="s">
        <v>328</v>
      </c>
      <c r="C75" s="22" t="s">
        <v>587</v>
      </c>
      <c r="D75" s="22" t="s">
        <v>327</v>
      </c>
      <c r="E75" s="22">
        <v>356</v>
      </c>
      <c r="F75" s="22"/>
    </row>
    <row r="76" spans="1:6">
      <c r="A76" s="22"/>
      <c r="B76" s="1"/>
      <c r="C76" s="22"/>
      <c r="D76" s="22"/>
      <c r="E76" s="22"/>
      <c r="F76" s="22"/>
    </row>
    <row r="77" spans="1:6">
      <c r="A77" s="22" t="s">
        <v>292</v>
      </c>
      <c r="B77" s="1" t="s">
        <v>289</v>
      </c>
      <c r="C77" s="22" t="s">
        <v>290</v>
      </c>
      <c r="D77" s="22" t="s">
        <v>291</v>
      </c>
      <c r="E77" s="22">
        <v>12</v>
      </c>
      <c r="F77" s="22"/>
    </row>
    <row r="78" spans="1:6">
      <c r="A78" s="22" t="s">
        <v>292</v>
      </c>
      <c r="B78" s="1" t="s">
        <v>355</v>
      </c>
      <c r="C78" s="22" t="s">
        <v>356</v>
      </c>
      <c r="D78" s="22" t="s">
        <v>357</v>
      </c>
      <c r="E78" s="22">
        <v>48</v>
      </c>
      <c r="F78" s="22"/>
    </row>
    <row r="79" spans="1:6">
      <c r="A79" s="22" t="s">
        <v>292</v>
      </c>
      <c r="B79" s="1" t="s">
        <v>497</v>
      </c>
      <c r="C79" s="22" t="s">
        <v>498</v>
      </c>
      <c r="D79" s="22" t="s">
        <v>499</v>
      </c>
      <c r="E79" s="22">
        <v>818</v>
      </c>
      <c r="F79" s="22"/>
    </row>
    <row r="80" spans="1:6">
      <c r="A80" s="22" t="s">
        <v>292</v>
      </c>
      <c r="B80" s="1" t="s">
        <v>591</v>
      </c>
      <c r="C80" s="22" t="s">
        <v>592</v>
      </c>
      <c r="D80" s="22" t="s">
        <v>593</v>
      </c>
      <c r="E80" s="22">
        <v>364</v>
      </c>
      <c r="F80" s="22"/>
    </row>
    <row r="81" spans="1:6">
      <c r="A81" s="22" t="s">
        <v>292</v>
      </c>
      <c r="B81" s="1" t="s">
        <v>594</v>
      </c>
      <c r="C81" s="22" t="s">
        <v>595</v>
      </c>
      <c r="D81" s="22" t="s">
        <v>596</v>
      </c>
      <c r="E81" s="22">
        <v>368</v>
      </c>
      <c r="F81" s="22"/>
    </row>
    <row r="82" spans="1:6">
      <c r="A82" s="22" t="s">
        <v>292</v>
      </c>
      <c r="B82" s="1" t="s">
        <v>600</v>
      </c>
      <c r="C82" s="22" t="s">
        <v>601</v>
      </c>
      <c r="D82" s="22" t="s">
        <v>602</v>
      </c>
      <c r="E82" s="22">
        <v>376</v>
      </c>
      <c r="F82" s="22"/>
    </row>
    <row r="83" spans="1:6">
      <c r="A83" s="22" t="s">
        <v>292</v>
      </c>
      <c r="B83" s="1" t="s">
        <v>612</v>
      </c>
      <c r="C83" s="22" t="s">
        <v>613</v>
      </c>
      <c r="D83" s="22" t="s">
        <v>614</v>
      </c>
      <c r="E83" s="22">
        <v>400</v>
      </c>
      <c r="F83" s="22"/>
    </row>
    <row r="84" spans="1:6">
      <c r="A84" s="22" t="s">
        <v>292</v>
      </c>
      <c r="B84" s="1" t="s">
        <v>624</v>
      </c>
      <c r="C84" s="22" t="s">
        <v>625</v>
      </c>
      <c r="D84" s="22" t="s">
        <v>626</v>
      </c>
      <c r="E84" s="22">
        <v>414</v>
      </c>
      <c r="F84" s="22"/>
    </row>
    <row r="85" spans="1:6">
      <c r="A85" s="22" t="s">
        <v>292</v>
      </c>
      <c r="B85" s="1" t="s">
        <v>636</v>
      </c>
      <c r="C85" s="22" t="s">
        <v>637</v>
      </c>
      <c r="D85" s="22" t="s">
        <v>638</v>
      </c>
      <c r="E85" s="22">
        <v>422</v>
      </c>
      <c r="F85" s="22"/>
    </row>
    <row r="86" spans="1:6">
      <c r="A86" s="22" t="s">
        <v>292</v>
      </c>
      <c r="B86" s="1" t="s">
        <v>645</v>
      </c>
      <c r="C86" s="22" t="s">
        <v>646</v>
      </c>
      <c r="D86" s="22" t="s">
        <v>647</v>
      </c>
      <c r="E86" s="22">
        <v>434</v>
      </c>
      <c r="F86" s="22"/>
    </row>
    <row r="87" spans="1:6">
      <c r="A87" s="22" t="s">
        <v>292</v>
      </c>
      <c r="B87" s="1" t="s">
        <v>705</v>
      </c>
      <c r="C87" s="22" t="s">
        <v>706</v>
      </c>
      <c r="D87" s="22" t="s">
        <v>707</v>
      </c>
      <c r="E87" s="22">
        <v>504</v>
      </c>
      <c r="F87" s="22"/>
    </row>
    <row r="88" spans="1:6">
      <c r="A88" s="22" t="s">
        <v>292</v>
      </c>
      <c r="B88" s="1" t="s">
        <v>747</v>
      </c>
      <c r="C88" s="22" t="s">
        <v>748</v>
      </c>
      <c r="D88" s="22" t="s">
        <v>749</v>
      </c>
      <c r="E88" s="22">
        <v>512</v>
      </c>
      <c r="F88" s="22"/>
    </row>
    <row r="89" spans="1:6">
      <c r="A89" s="22" t="s">
        <v>292</v>
      </c>
      <c r="B89" s="1" t="s">
        <v>756</v>
      </c>
      <c r="C89" s="22" t="s">
        <v>757</v>
      </c>
      <c r="D89" s="22" t="s">
        <v>758</v>
      </c>
      <c r="E89" s="22">
        <v>275</v>
      </c>
      <c r="F89" s="22"/>
    </row>
    <row r="90" spans="1:6">
      <c r="A90" s="22" t="s">
        <v>292</v>
      </c>
      <c r="B90" s="1" t="s">
        <v>780</v>
      </c>
      <c r="C90" s="22" t="s">
        <v>781</v>
      </c>
      <c r="D90" s="22" t="s">
        <v>782</v>
      </c>
      <c r="E90" s="22">
        <v>634</v>
      </c>
      <c r="F90" s="22"/>
    </row>
    <row r="91" spans="1:6">
      <c r="A91" s="22" t="s">
        <v>292</v>
      </c>
      <c r="B91" s="1" t="s">
        <v>819</v>
      </c>
      <c r="C91" s="22" t="s">
        <v>820</v>
      </c>
      <c r="D91" s="22" t="s">
        <v>821</v>
      </c>
      <c r="E91" s="22">
        <v>682</v>
      </c>
      <c r="F91" s="22"/>
    </row>
    <row r="92" spans="1:6">
      <c r="A92" s="22" t="s">
        <v>292</v>
      </c>
      <c r="B92" s="1" t="s">
        <v>873</v>
      </c>
      <c r="C92" s="22" t="s">
        <v>874</v>
      </c>
      <c r="D92" s="22" t="s">
        <v>875</v>
      </c>
      <c r="E92" s="22">
        <v>760</v>
      </c>
      <c r="F92" s="22"/>
    </row>
    <row r="93" spans="1:6">
      <c r="A93" s="22" t="s">
        <v>292</v>
      </c>
      <c r="B93" s="1" t="s">
        <v>900</v>
      </c>
      <c r="C93" s="22" t="s">
        <v>901</v>
      </c>
      <c r="D93" s="22" t="s">
        <v>902</v>
      </c>
      <c r="E93" s="22">
        <v>788</v>
      </c>
      <c r="F93" s="22"/>
    </row>
    <row r="94" spans="1:6">
      <c r="A94" s="22" t="s">
        <v>292</v>
      </c>
      <c r="B94" s="1" t="s">
        <v>903</v>
      </c>
      <c r="C94" s="22" t="s">
        <v>904</v>
      </c>
      <c r="D94" s="22" t="s">
        <v>905</v>
      </c>
      <c r="E94" s="22">
        <v>792</v>
      </c>
      <c r="F94" s="22"/>
    </row>
    <row r="95" spans="1:6">
      <c r="A95" s="22" t="s">
        <v>292</v>
      </c>
      <c r="B95" s="1" t="s">
        <v>921</v>
      </c>
      <c r="C95" s="22" t="s">
        <v>922</v>
      </c>
      <c r="D95" s="22" t="s">
        <v>923</v>
      </c>
      <c r="E95" s="22">
        <v>784</v>
      </c>
      <c r="F95" s="22"/>
    </row>
    <row r="96" spans="1:6">
      <c r="A96" s="22" t="s">
        <v>292</v>
      </c>
      <c r="B96" s="1" t="s">
        <v>947</v>
      </c>
      <c r="C96" s="22" t="s">
        <v>948</v>
      </c>
      <c r="D96" s="22" t="s">
        <v>949</v>
      </c>
      <c r="E96" s="22">
        <v>887</v>
      </c>
      <c r="F96" s="22"/>
    </row>
    <row r="97" spans="1:6">
      <c r="A97" s="22" t="s">
        <v>292</v>
      </c>
      <c r="B97" s="1" t="s">
        <v>959</v>
      </c>
      <c r="C97" s="22" t="s">
        <v>960</v>
      </c>
      <c r="D97" s="22" t="s">
        <v>961</v>
      </c>
      <c r="E97" s="22">
        <v>732</v>
      </c>
      <c r="F97" s="22"/>
    </row>
    <row r="98" spans="1:6">
      <c r="A98" s="22"/>
      <c r="B98" s="1"/>
      <c r="C98" s="22"/>
      <c r="D98" s="22"/>
      <c r="E98" s="22"/>
      <c r="F98" s="22"/>
    </row>
    <row r="99" spans="1:6">
      <c r="A99" s="22" t="s">
        <v>280</v>
      </c>
      <c r="B99" s="1" t="s">
        <v>277</v>
      </c>
      <c r="C99" s="22" t="s">
        <v>278</v>
      </c>
      <c r="D99" s="22" t="s">
        <v>279</v>
      </c>
      <c r="E99" s="22">
        <v>4</v>
      </c>
      <c r="F99" s="22"/>
    </row>
    <row r="100" spans="1:6">
      <c r="A100" s="22" t="s">
        <v>280</v>
      </c>
      <c r="B100" s="1" t="s">
        <v>362</v>
      </c>
      <c r="C100" s="22" t="s">
        <v>363</v>
      </c>
      <c r="D100" s="22" t="s">
        <v>364</v>
      </c>
      <c r="E100" s="22">
        <v>50</v>
      </c>
      <c r="F100" s="22"/>
    </row>
    <row r="101" spans="1:6">
      <c r="A101" s="22" t="s">
        <v>280</v>
      </c>
      <c r="B101" s="1" t="s">
        <v>395</v>
      </c>
      <c r="C101" s="22" t="s">
        <v>396</v>
      </c>
      <c r="D101" s="22" t="s">
        <v>397</v>
      </c>
      <c r="E101" s="22">
        <v>64</v>
      </c>
      <c r="F101" s="22"/>
    </row>
    <row r="102" spans="1:6">
      <c r="A102" s="22" t="s">
        <v>280</v>
      </c>
      <c r="B102" s="1" t="s">
        <v>455</v>
      </c>
      <c r="C102" s="22" t="s">
        <v>456</v>
      </c>
      <c r="D102" s="22" t="s">
        <v>457</v>
      </c>
      <c r="E102" s="22">
        <v>184</v>
      </c>
      <c r="F102" s="22"/>
    </row>
    <row r="103" spans="1:6">
      <c r="A103" s="22" t="s">
        <v>280</v>
      </c>
      <c r="B103" s="1" t="s">
        <v>518</v>
      </c>
      <c r="C103" s="22" t="s">
        <v>519</v>
      </c>
      <c r="D103" s="22" t="s">
        <v>520</v>
      </c>
      <c r="E103" s="22">
        <v>242</v>
      </c>
      <c r="F103" s="22"/>
    </row>
    <row r="104" spans="1:6">
      <c r="A104" s="22" t="s">
        <v>280</v>
      </c>
      <c r="B104" s="1" t="s">
        <v>527</v>
      </c>
      <c r="C104" s="22" t="s">
        <v>528</v>
      </c>
      <c r="D104" s="22" t="s">
        <v>529</v>
      </c>
      <c r="E104" s="22">
        <v>258</v>
      </c>
      <c r="F104" s="22"/>
    </row>
    <row r="105" spans="1:6">
      <c r="A105" s="22" t="s">
        <v>280</v>
      </c>
      <c r="B105" s="1" t="s">
        <v>621</v>
      </c>
      <c r="C105" s="22" t="s">
        <v>622</v>
      </c>
      <c r="D105" s="22" t="s">
        <v>623</v>
      </c>
      <c r="E105" s="22">
        <v>296</v>
      </c>
      <c r="F105" s="22"/>
    </row>
    <row r="106" spans="1:6">
      <c r="A106" s="22" t="s">
        <v>280</v>
      </c>
      <c r="B106" s="1" t="s">
        <v>669</v>
      </c>
      <c r="C106" s="22" t="s">
        <v>670</v>
      </c>
      <c r="D106" s="22" t="s">
        <v>671</v>
      </c>
      <c r="E106" s="22">
        <v>462</v>
      </c>
      <c r="F106" s="22"/>
    </row>
    <row r="107" spans="1:6">
      <c r="A107" s="22" t="s">
        <v>280</v>
      </c>
      <c r="B107" s="1" t="s">
        <v>678</v>
      </c>
      <c r="C107" s="22" t="s">
        <v>679</v>
      </c>
      <c r="D107" s="22" t="s">
        <v>680</v>
      </c>
      <c r="E107" s="22">
        <v>584</v>
      </c>
      <c r="F107" s="22"/>
    </row>
    <row r="108" spans="1:6">
      <c r="A108" s="22" t="s">
        <v>280</v>
      </c>
      <c r="B108" s="1" t="s">
        <v>690</v>
      </c>
      <c r="C108" s="22" t="s">
        <v>691</v>
      </c>
      <c r="D108" s="22" t="s">
        <v>692</v>
      </c>
      <c r="E108" s="22">
        <v>583</v>
      </c>
      <c r="F108" s="22"/>
    </row>
    <row r="109" spans="1:6">
      <c r="A109" s="22" t="s">
        <v>280</v>
      </c>
      <c r="B109" s="1" t="s">
        <v>696</v>
      </c>
      <c r="C109" s="22" t="s">
        <v>697</v>
      </c>
      <c r="D109" s="22" t="s">
        <v>698</v>
      </c>
      <c r="E109" s="22">
        <v>496</v>
      </c>
      <c r="F109" s="22"/>
    </row>
    <row r="110" spans="1:6">
      <c r="A110" s="22" t="s">
        <v>280</v>
      </c>
      <c r="B110" s="1" t="s">
        <v>716</v>
      </c>
      <c r="C110" s="22" t="s">
        <v>717</v>
      </c>
      <c r="D110" s="22" t="s">
        <v>718</v>
      </c>
      <c r="E110" s="22">
        <v>520</v>
      </c>
      <c r="F110" s="22"/>
    </row>
    <row r="111" spans="1:6">
      <c r="A111" s="22" t="s">
        <v>280</v>
      </c>
      <c r="B111" s="1" t="s">
        <v>719</v>
      </c>
      <c r="C111" s="22" t="s">
        <v>720</v>
      </c>
      <c r="D111" s="22" t="s">
        <v>721</v>
      </c>
      <c r="E111" s="22">
        <v>524</v>
      </c>
      <c r="F111" s="22"/>
    </row>
    <row r="112" spans="1:6">
      <c r="A112" s="22" t="s">
        <v>280</v>
      </c>
      <c r="B112" s="1" t="s">
        <v>726</v>
      </c>
      <c r="C112" s="22" t="s">
        <v>727</v>
      </c>
      <c r="D112" s="22" t="s">
        <v>728</v>
      </c>
      <c r="E112" s="22">
        <v>540</v>
      </c>
      <c r="F112" s="22"/>
    </row>
    <row r="113" spans="1:6">
      <c r="A113" s="22" t="s">
        <v>280</v>
      </c>
      <c r="B113" s="1" t="s">
        <v>741</v>
      </c>
      <c r="C113" s="22" t="s">
        <v>742</v>
      </c>
      <c r="D113" s="22" t="s">
        <v>743</v>
      </c>
      <c r="E113" s="22">
        <v>570</v>
      </c>
      <c r="F113" s="22"/>
    </row>
    <row r="114" spans="1:6">
      <c r="A114" s="22" t="s">
        <v>280</v>
      </c>
      <c r="B114" s="1" t="s">
        <v>750</v>
      </c>
      <c r="C114" s="22" t="s">
        <v>751</v>
      </c>
      <c r="D114" s="22" t="s">
        <v>752</v>
      </c>
      <c r="E114" s="22">
        <v>586</v>
      </c>
      <c r="F114" s="22"/>
    </row>
    <row r="115" spans="1:6">
      <c r="A115" s="22" t="s">
        <v>280</v>
      </c>
      <c r="B115" s="1" t="s">
        <v>753</v>
      </c>
      <c r="C115" s="22" t="s">
        <v>754</v>
      </c>
      <c r="D115" s="22" t="s">
        <v>755</v>
      </c>
      <c r="E115" s="22">
        <v>585</v>
      </c>
      <c r="F115" s="22"/>
    </row>
    <row r="116" spans="1:6">
      <c r="A116" s="22" t="s">
        <v>280</v>
      </c>
      <c r="B116" s="1" t="s">
        <v>762</v>
      </c>
      <c r="C116" s="22" t="s">
        <v>763</v>
      </c>
      <c r="D116" s="22" t="s">
        <v>764</v>
      </c>
      <c r="E116" s="22">
        <v>598</v>
      </c>
      <c r="F116" s="22"/>
    </row>
    <row r="117" spans="1:6">
      <c r="A117" s="22" t="s">
        <v>280</v>
      </c>
      <c r="B117" s="1" t="s">
        <v>810</v>
      </c>
      <c r="C117" s="22" t="s">
        <v>811</v>
      </c>
      <c r="D117" s="22" t="s">
        <v>812</v>
      </c>
      <c r="E117" s="22">
        <v>882</v>
      </c>
      <c r="F117" s="22"/>
    </row>
    <row r="118" spans="1:6">
      <c r="A118" s="22" t="s">
        <v>280</v>
      </c>
      <c r="B118" s="1" t="s">
        <v>843</v>
      </c>
      <c r="C118" s="22" t="s">
        <v>844</v>
      </c>
      <c r="D118" s="22" t="s">
        <v>845</v>
      </c>
      <c r="E118" s="22">
        <v>90</v>
      </c>
      <c r="F118" s="22"/>
    </row>
    <row r="119" spans="1:6">
      <c r="A119" s="22" t="s">
        <v>280</v>
      </c>
      <c r="B119" s="1" t="s">
        <v>855</v>
      </c>
      <c r="C119" s="22" t="s">
        <v>856</v>
      </c>
      <c r="D119" s="22" t="s">
        <v>857</v>
      </c>
      <c r="E119" s="22">
        <v>144</v>
      </c>
      <c r="F119" s="22"/>
    </row>
    <row r="120" spans="1:6">
      <c r="A120" s="22" t="s">
        <v>280</v>
      </c>
      <c r="B120" s="1" t="s">
        <v>891</v>
      </c>
      <c r="C120" s="22" t="s">
        <v>892</v>
      </c>
      <c r="D120" s="22" t="s">
        <v>893</v>
      </c>
      <c r="E120" s="22">
        <v>772</v>
      </c>
      <c r="F120" s="22"/>
    </row>
    <row r="121" spans="1:6">
      <c r="A121" s="22" t="s">
        <v>280</v>
      </c>
      <c r="B121" s="1" t="s">
        <v>894</v>
      </c>
      <c r="C121" s="22" t="s">
        <v>895</v>
      </c>
      <c r="D121" s="22" t="s">
        <v>896</v>
      </c>
      <c r="E121" s="22">
        <v>776</v>
      </c>
      <c r="F121" s="22"/>
    </row>
    <row r="122" spans="1:6">
      <c r="A122" s="22" t="s">
        <v>280</v>
      </c>
      <c r="B122" s="1" t="s">
        <v>912</v>
      </c>
      <c r="C122" s="22" t="s">
        <v>913</v>
      </c>
      <c r="D122" s="22" t="s">
        <v>914</v>
      </c>
      <c r="E122" s="22">
        <v>798</v>
      </c>
      <c r="F122" s="22"/>
    </row>
    <row r="123" spans="1:6">
      <c r="A123" s="22" t="s">
        <v>280</v>
      </c>
      <c r="B123" s="1" t="s">
        <v>938</v>
      </c>
      <c r="C123" s="22" t="s">
        <v>939</v>
      </c>
      <c r="D123" s="22" t="s">
        <v>940</v>
      </c>
      <c r="E123" s="22">
        <v>548</v>
      </c>
      <c r="F123" s="22"/>
    </row>
    <row r="124" spans="1:6">
      <c r="A124" s="22" t="s">
        <v>293</v>
      </c>
      <c r="B124" s="1" t="s">
        <v>308</v>
      </c>
      <c r="C124" s="22" t="s">
        <v>309</v>
      </c>
      <c r="D124" s="22" t="s">
        <v>310</v>
      </c>
      <c r="E124" s="22">
        <v>660</v>
      </c>
      <c r="F124" s="22"/>
    </row>
    <row r="125" spans="1:6">
      <c r="A125" s="22" t="s">
        <v>293</v>
      </c>
      <c r="B125" s="1" t="s">
        <v>313</v>
      </c>
      <c r="C125" s="22" t="s">
        <v>314</v>
      </c>
      <c r="D125" s="22" t="s">
        <v>315</v>
      </c>
      <c r="E125" s="22">
        <v>28</v>
      </c>
      <c r="F125" s="22"/>
    </row>
    <row r="126" spans="1:6">
      <c r="A126" s="22" t="s">
        <v>293</v>
      </c>
      <c r="B126" s="1" t="s">
        <v>318</v>
      </c>
      <c r="C126" s="22" t="s">
        <v>319</v>
      </c>
      <c r="D126" s="22" t="s">
        <v>320</v>
      </c>
      <c r="E126" s="22">
        <v>32</v>
      </c>
      <c r="F126" s="22"/>
    </row>
    <row r="127" spans="1:6">
      <c r="A127" s="22" t="s">
        <v>293</v>
      </c>
      <c r="B127" s="1" t="s">
        <v>329</v>
      </c>
      <c r="C127" s="22" t="s">
        <v>330</v>
      </c>
      <c r="D127" s="22" t="s">
        <v>331</v>
      </c>
      <c r="E127" s="22">
        <v>533</v>
      </c>
      <c r="F127" s="22"/>
    </row>
    <row r="128" spans="1:6">
      <c r="A128" s="22" t="s">
        <v>293</v>
      </c>
      <c r="B128" s="1" t="s">
        <v>348</v>
      </c>
      <c r="C128" s="22" t="s">
        <v>349</v>
      </c>
      <c r="D128" s="22" t="s">
        <v>350</v>
      </c>
      <c r="E128" s="22">
        <v>44</v>
      </c>
      <c r="F128" s="22"/>
    </row>
    <row r="129" spans="1:6">
      <c r="A129" s="22" t="s">
        <v>293</v>
      </c>
      <c r="B129" s="1" t="s">
        <v>368</v>
      </c>
      <c r="C129" s="22" t="s">
        <v>369</v>
      </c>
      <c r="D129" s="22" t="s">
        <v>370</v>
      </c>
      <c r="E129" s="22">
        <v>52</v>
      </c>
      <c r="F129" s="22"/>
    </row>
    <row r="130" spans="1:6">
      <c r="A130" s="22" t="s">
        <v>293</v>
      </c>
      <c r="B130" s="1" t="s">
        <v>382</v>
      </c>
      <c r="C130" s="22" t="s">
        <v>383</v>
      </c>
      <c r="D130" s="22" t="s">
        <v>384</v>
      </c>
      <c r="E130" s="22">
        <v>84</v>
      </c>
      <c r="F130" s="22"/>
    </row>
    <row r="131" spans="1:6">
      <c r="A131" s="22" t="s">
        <v>293</v>
      </c>
      <c r="B131" s="1" t="s">
        <v>389</v>
      </c>
      <c r="C131" s="22" t="s">
        <v>390</v>
      </c>
      <c r="D131" s="22" t="s">
        <v>391</v>
      </c>
      <c r="E131" s="22">
        <v>60</v>
      </c>
      <c r="F131" s="22"/>
    </row>
    <row r="132" spans="1:6">
      <c r="A132" s="22" t="s">
        <v>293</v>
      </c>
      <c r="B132" s="1" t="s">
        <v>398</v>
      </c>
      <c r="C132" s="22" t="s">
        <v>399</v>
      </c>
      <c r="D132" s="22" t="s">
        <v>400</v>
      </c>
      <c r="E132" s="22">
        <v>68</v>
      </c>
      <c r="F132" s="22"/>
    </row>
    <row r="133" spans="1:6">
      <c r="A133" s="22" t="s">
        <v>293</v>
      </c>
      <c r="B133" s="1" t="s">
        <v>408</v>
      </c>
      <c r="C133" s="22" t="s">
        <v>409</v>
      </c>
      <c r="D133" s="22" t="s">
        <v>410</v>
      </c>
      <c r="E133" s="22">
        <v>92</v>
      </c>
      <c r="F133" s="22"/>
    </row>
    <row r="134" spans="1:6">
      <c r="A134" s="22" t="s">
        <v>293</v>
      </c>
      <c r="B134" s="1" t="s">
        <v>433</v>
      </c>
      <c r="C134" s="22" t="s">
        <v>434</v>
      </c>
      <c r="D134" s="22" t="s">
        <v>435</v>
      </c>
      <c r="E134" s="22">
        <v>136</v>
      </c>
      <c r="F134" s="22"/>
    </row>
    <row r="135" spans="1:6">
      <c r="A135" s="22" t="s">
        <v>293</v>
      </c>
      <c r="B135" s="1" t="s">
        <v>442</v>
      </c>
      <c r="C135" s="22" t="s">
        <v>443</v>
      </c>
      <c r="D135" s="22" t="s">
        <v>444</v>
      </c>
      <c r="E135" s="22">
        <v>152</v>
      </c>
      <c r="F135" s="22"/>
    </row>
    <row r="136" spans="1:6">
      <c r="A136" s="22" t="s">
        <v>293</v>
      </c>
      <c r="B136" s="1" t="s">
        <v>446</v>
      </c>
      <c r="C136" s="22" t="s">
        <v>447</v>
      </c>
      <c r="D136" s="22" t="s">
        <v>448</v>
      </c>
      <c r="E136" s="22">
        <v>170</v>
      </c>
      <c r="F136" s="22"/>
    </row>
    <row r="137" spans="1:6">
      <c r="A137" s="22" t="s">
        <v>293</v>
      </c>
      <c r="B137" s="1" t="s">
        <v>458</v>
      </c>
      <c r="C137" s="22" t="s">
        <v>459</v>
      </c>
      <c r="D137" s="22" t="s">
        <v>460</v>
      </c>
      <c r="E137" s="22">
        <v>188</v>
      </c>
      <c r="F137" s="22"/>
    </row>
    <row r="138" spans="1:6">
      <c r="A138" s="22" t="s">
        <v>293</v>
      </c>
      <c r="B138" s="1" t="s">
        <v>467</v>
      </c>
      <c r="C138" s="22" t="s">
        <v>468</v>
      </c>
      <c r="D138" s="22" t="s">
        <v>469</v>
      </c>
      <c r="E138" s="22">
        <v>192</v>
      </c>
      <c r="F138" s="22"/>
    </row>
    <row r="139" spans="1:6">
      <c r="A139" s="22" t="s">
        <v>293</v>
      </c>
      <c r="B139" s="1" t="s">
        <v>488</v>
      </c>
      <c r="C139" s="22" t="s">
        <v>489</v>
      </c>
      <c r="D139" s="22" t="s">
        <v>490</v>
      </c>
      <c r="E139" s="22">
        <v>212</v>
      </c>
      <c r="F139" s="22"/>
    </row>
    <row r="140" spans="1:6">
      <c r="A140" s="22" t="s">
        <v>293</v>
      </c>
      <c r="B140" s="1" t="s">
        <v>491</v>
      </c>
      <c r="C140" s="22" t="s">
        <v>492</v>
      </c>
      <c r="D140" s="22" t="s">
        <v>493</v>
      </c>
      <c r="E140" s="22">
        <v>214</v>
      </c>
      <c r="F140" s="22"/>
    </row>
    <row r="141" spans="1:6">
      <c r="A141" s="22" t="s">
        <v>293</v>
      </c>
      <c r="B141" s="1" t="s">
        <v>494</v>
      </c>
      <c r="C141" s="22" t="s">
        <v>495</v>
      </c>
      <c r="D141" s="22" t="s">
        <v>496</v>
      </c>
      <c r="E141" s="22">
        <v>218</v>
      </c>
      <c r="F141" s="22"/>
    </row>
    <row r="142" spans="1:6">
      <c r="A142" s="22" t="s">
        <v>293</v>
      </c>
      <c r="B142" s="1" t="s">
        <v>500</v>
      </c>
      <c r="C142" s="22" t="s">
        <v>501</v>
      </c>
      <c r="D142" s="22" t="s">
        <v>502</v>
      </c>
      <c r="E142" s="22">
        <v>222</v>
      </c>
      <c r="F142" s="22"/>
    </row>
    <row r="143" spans="1:6">
      <c r="A143" s="22" t="s">
        <v>293</v>
      </c>
      <c r="B143" s="1" t="s">
        <v>515</v>
      </c>
      <c r="C143" s="22" t="s">
        <v>516</v>
      </c>
      <c r="D143" s="22" t="s">
        <v>517</v>
      </c>
      <c r="E143" s="22">
        <v>238</v>
      </c>
      <c r="F143" s="22"/>
    </row>
    <row r="144" spans="1:6">
      <c r="A144" s="22" t="s">
        <v>293</v>
      </c>
      <c r="B144" s="1" t="s">
        <v>551</v>
      </c>
      <c r="C144" s="22" t="s">
        <v>552</v>
      </c>
      <c r="D144" s="22" t="s">
        <v>553</v>
      </c>
      <c r="E144" s="22">
        <v>308</v>
      </c>
      <c r="F144" s="22"/>
    </row>
    <row r="145" spans="1:6">
      <c r="A145" s="22" t="s">
        <v>293</v>
      </c>
      <c r="B145" s="1" t="s">
        <v>554</v>
      </c>
      <c r="C145" s="22" t="s">
        <v>555</v>
      </c>
      <c r="D145" s="22" t="s">
        <v>556</v>
      </c>
      <c r="E145" s="22">
        <v>312</v>
      </c>
      <c r="F145" s="22"/>
    </row>
    <row r="146" spans="1:6">
      <c r="A146" s="22" t="s">
        <v>293</v>
      </c>
      <c r="B146" s="1" t="s">
        <v>557</v>
      </c>
      <c r="C146" s="22" t="s">
        <v>558</v>
      </c>
      <c r="D146" s="22" t="s">
        <v>559</v>
      </c>
      <c r="E146" s="22">
        <v>320</v>
      </c>
      <c r="F146" s="22"/>
    </row>
    <row r="147" spans="1:6">
      <c r="A147" s="22" t="s">
        <v>293</v>
      </c>
      <c r="B147" s="1" t="s">
        <v>566</v>
      </c>
      <c r="C147" s="22" t="s">
        <v>567</v>
      </c>
      <c r="D147" s="22" t="s">
        <v>568</v>
      </c>
      <c r="E147" s="22">
        <v>328</v>
      </c>
      <c r="F147" s="22"/>
    </row>
    <row r="148" spans="1:6">
      <c r="A148" s="22" t="s">
        <v>293</v>
      </c>
      <c r="B148" s="1" t="s">
        <v>569</v>
      </c>
      <c r="C148" s="22" t="s">
        <v>570</v>
      </c>
      <c r="D148" s="22" t="s">
        <v>571</v>
      </c>
      <c r="E148" s="22">
        <v>332</v>
      </c>
      <c r="F148" s="22"/>
    </row>
    <row r="149" spans="1:6">
      <c r="A149" s="22" t="s">
        <v>293</v>
      </c>
      <c r="B149" s="1" t="s">
        <v>575</v>
      </c>
      <c r="C149" s="22" t="s">
        <v>576</v>
      </c>
      <c r="D149" s="22" t="s">
        <v>577</v>
      </c>
      <c r="E149" s="22">
        <v>340</v>
      </c>
      <c r="F149" s="22"/>
    </row>
    <row r="150" spans="1:6">
      <c r="A150" s="22" t="s">
        <v>293</v>
      </c>
      <c r="B150" s="1" t="s">
        <v>606</v>
      </c>
      <c r="C150" s="22" t="s">
        <v>607</v>
      </c>
      <c r="D150" s="22" t="s">
        <v>608</v>
      </c>
      <c r="E150" s="22">
        <v>388</v>
      </c>
      <c r="F150" s="22"/>
    </row>
    <row r="151" spans="1:6">
      <c r="A151" s="22" t="s">
        <v>293</v>
      </c>
      <c r="B151" s="1" t="s">
        <v>687</v>
      </c>
      <c r="C151" s="22" t="s">
        <v>688</v>
      </c>
      <c r="D151" s="22" t="s">
        <v>689</v>
      </c>
      <c r="E151" s="22">
        <v>484</v>
      </c>
      <c r="F151" s="22"/>
    </row>
    <row r="152" spans="1:6">
      <c r="A152" s="22" t="s">
        <v>293</v>
      </c>
      <c r="B152" s="1" t="s">
        <v>702</v>
      </c>
      <c r="C152" s="22" t="s">
        <v>703</v>
      </c>
      <c r="D152" s="22" t="s">
        <v>704</v>
      </c>
      <c r="E152" s="22">
        <v>500</v>
      </c>
      <c r="F152" s="22"/>
    </row>
    <row r="153" spans="1:6">
      <c r="A153" s="22" t="s">
        <v>293</v>
      </c>
      <c r="B153" s="1" t="s">
        <v>724</v>
      </c>
      <c r="C153" s="22" t="e">
        <v>#N/A</v>
      </c>
      <c r="D153" s="22" t="s">
        <v>725</v>
      </c>
      <c r="E153" s="22" t="e">
        <v>#N/A</v>
      </c>
      <c r="F153" s="22"/>
    </row>
    <row r="154" spans="1:6">
      <c r="A154" s="22" t="s">
        <v>293</v>
      </c>
      <c r="B154" s="1" t="s">
        <v>732</v>
      </c>
      <c r="C154" s="22" t="s">
        <v>733</v>
      </c>
      <c r="D154" s="22" t="s">
        <v>734</v>
      </c>
      <c r="E154" s="22">
        <v>558</v>
      </c>
      <c r="F154" s="22"/>
    </row>
    <row r="155" spans="1:6">
      <c r="A155" s="22" t="s">
        <v>293</v>
      </c>
      <c r="B155" s="1" t="s">
        <v>759</v>
      </c>
      <c r="C155" s="22" t="s">
        <v>760</v>
      </c>
      <c r="D155" s="22" t="s">
        <v>761</v>
      </c>
      <c r="E155" s="22">
        <v>591</v>
      </c>
      <c r="F155" s="22"/>
    </row>
    <row r="156" spans="1:6">
      <c r="A156" s="22" t="s">
        <v>293</v>
      </c>
      <c r="B156" s="1" t="s">
        <v>765</v>
      </c>
      <c r="C156" s="22" t="s">
        <v>766</v>
      </c>
      <c r="D156" s="22" t="s">
        <v>767</v>
      </c>
      <c r="E156" s="22">
        <v>600</v>
      </c>
      <c r="F156" s="22"/>
    </row>
    <row r="157" spans="1:6">
      <c r="A157" s="22" t="s">
        <v>293</v>
      </c>
      <c r="B157" s="1" t="s">
        <v>768</v>
      </c>
      <c r="C157" s="22" t="s">
        <v>769</v>
      </c>
      <c r="D157" s="22" t="s">
        <v>770</v>
      </c>
      <c r="E157" s="22">
        <v>604</v>
      </c>
      <c r="F157" s="22"/>
    </row>
    <row r="158" spans="1:6">
      <c r="A158" s="22" t="s">
        <v>293</v>
      </c>
      <c r="B158" s="1" t="s">
        <v>801</v>
      </c>
      <c r="C158" s="22" t="s">
        <v>802</v>
      </c>
      <c r="D158" s="22" t="s">
        <v>803</v>
      </c>
      <c r="E158" s="22">
        <v>659</v>
      </c>
      <c r="F158" s="22"/>
    </row>
    <row r="159" spans="1:6">
      <c r="A159" s="22" t="s">
        <v>293</v>
      </c>
      <c r="B159" s="1" t="s">
        <v>804</v>
      </c>
      <c r="C159" s="22" t="s">
        <v>805</v>
      </c>
      <c r="D159" s="22" t="s">
        <v>806</v>
      </c>
      <c r="E159" s="22">
        <v>662</v>
      </c>
      <c r="F159" s="22"/>
    </row>
    <row r="160" spans="1:6">
      <c r="A160" s="22" t="s">
        <v>293</v>
      </c>
      <c r="B160" s="1" t="s">
        <v>807</v>
      </c>
      <c r="C160" s="22" t="s">
        <v>808</v>
      </c>
      <c r="D160" s="22" t="s">
        <v>809</v>
      </c>
      <c r="E160" s="22">
        <v>670</v>
      </c>
      <c r="F160" s="22"/>
    </row>
    <row r="161" spans="1:6">
      <c r="A161" s="22" t="s">
        <v>293</v>
      </c>
      <c r="B161" s="1" t="s">
        <v>861</v>
      </c>
      <c r="C161" s="22" t="s">
        <v>862</v>
      </c>
      <c r="D161" s="22" t="s">
        <v>863</v>
      </c>
      <c r="E161" s="22">
        <v>740</v>
      </c>
      <c r="F161" s="22"/>
    </row>
    <row r="162" spans="1:6">
      <c r="A162" s="22" t="s">
        <v>293</v>
      </c>
      <c r="B162" s="1" t="s">
        <v>897</v>
      </c>
      <c r="C162" s="22" t="s">
        <v>898</v>
      </c>
      <c r="D162" s="22" t="s">
        <v>899</v>
      </c>
      <c r="E162" s="22">
        <v>780</v>
      </c>
      <c r="F162" s="22"/>
    </row>
    <row r="163" spans="1:6">
      <c r="A163" s="22" t="s">
        <v>293</v>
      </c>
      <c r="B163" s="1" t="s">
        <v>909</v>
      </c>
      <c r="C163" s="22" t="s">
        <v>910</v>
      </c>
      <c r="D163" s="22" t="s">
        <v>911</v>
      </c>
      <c r="E163" s="22">
        <v>796</v>
      </c>
      <c r="F163" s="22"/>
    </row>
    <row r="164" spans="1:6">
      <c r="A164" s="22" t="s">
        <v>293</v>
      </c>
      <c r="B164" s="1" t="s">
        <v>932</v>
      </c>
      <c r="C164" s="22" t="s">
        <v>933</v>
      </c>
      <c r="D164" s="22" t="s">
        <v>934</v>
      </c>
      <c r="E164" s="22">
        <v>858</v>
      </c>
      <c r="F164" s="22"/>
    </row>
    <row r="165" spans="1:6">
      <c r="A165" s="22" t="s">
        <v>293</v>
      </c>
      <c r="B165" s="1" t="s">
        <v>941</v>
      </c>
      <c r="C165" s="22" t="s">
        <v>942</v>
      </c>
      <c r="D165" s="22" t="s">
        <v>943</v>
      </c>
      <c r="E165" s="22">
        <v>862</v>
      </c>
      <c r="F165" s="22"/>
    </row>
    <row r="166" spans="1:6">
      <c r="A166" s="22" t="s">
        <v>293</v>
      </c>
      <c r="B166" s="1" t="s">
        <v>956</v>
      </c>
      <c r="C166" s="22" t="s">
        <v>957</v>
      </c>
      <c r="D166" s="22" t="s">
        <v>958</v>
      </c>
      <c r="E166" s="22">
        <v>254</v>
      </c>
      <c r="F166" s="22"/>
    </row>
    <row r="167" spans="1:6">
      <c r="A167" s="22" t="s">
        <v>293</v>
      </c>
      <c r="B167" s="1" t="s">
        <v>971</v>
      </c>
      <c r="C167" s="22" t="s">
        <v>972</v>
      </c>
      <c r="D167" s="22" t="s">
        <v>973</v>
      </c>
      <c r="E167" s="22">
        <v>630</v>
      </c>
      <c r="F167" s="22"/>
    </row>
    <row r="168" spans="1:6">
      <c r="A168" s="22" t="s">
        <v>293</v>
      </c>
      <c r="B168" s="1" t="s">
        <v>983</v>
      </c>
      <c r="C168" s="22" t="s">
        <v>984</v>
      </c>
      <c r="D168" s="22" t="s">
        <v>985</v>
      </c>
      <c r="E168" s="22">
        <v>850</v>
      </c>
      <c r="F168" s="22"/>
    </row>
    <row r="169" spans="1:6">
      <c r="A169" s="22"/>
      <c r="B169" s="1"/>
      <c r="C169" s="22"/>
      <c r="D169" s="22"/>
      <c r="E169" s="22"/>
      <c r="F169" s="22"/>
    </row>
    <row r="170" spans="1:6">
      <c r="A170" s="22" t="s">
        <v>332</v>
      </c>
      <c r="B170" s="1" t="s">
        <v>411</v>
      </c>
      <c r="C170" s="22" t="s">
        <v>412</v>
      </c>
      <c r="D170" s="22" t="s">
        <v>413</v>
      </c>
      <c r="E170" s="22">
        <v>96</v>
      </c>
      <c r="F170" s="22"/>
    </row>
    <row r="171" spans="1:6">
      <c r="A171" s="22" t="s">
        <v>332</v>
      </c>
      <c r="B171" s="1" t="s">
        <v>423</v>
      </c>
      <c r="C171" s="22" t="s">
        <v>424</v>
      </c>
      <c r="D171" s="22" t="s">
        <v>425</v>
      </c>
      <c r="E171" s="22">
        <v>116</v>
      </c>
      <c r="F171" s="22"/>
    </row>
    <row r="172" spans="1:6">
      <c r="A172" s="22" t="s">
        <v>332</v>
      </c>
      <c r="B172" s="1" t="s">
        <v>476</v>
      </c>
      <c r="C172" s="22" t="s">
        <v>477</v>
      </c>
      <c r="D172" s="22" t="s">
        <v>478</v>
      </c>
      <c r="E172" s="22">
        <v>408</v>
      </c>
      <c r="F172" s="22"/>
    </row>
    <row r="173" spans="1:6">
      <c r="A173" s="22" t="s">
        <v>332</v>
      </c>
      <c r="B173" s="1" t="s">
        <v>588</v>
      </c>
      <c r="C173" s="22" t="s">
        <v>589</v>
      </c>
      <c r="D173" s="22" t="s">
        <v>590</v>
      </c>
      <c r="E173" s="22">
        <v>360</v>
      </c>
      <c r="F173" s="22"/>
    </row>
    <row r="174" spans="1:6">
      <c r="A174" s="22" t="s">
        <v>332</v>
      </c>
      <c r="B174" s="1" t="s">
        <v>609</v>
      </c>
      <c r="C174" s="22" t="s">
        <v>610</v>
      </c>
      <c r="D174" s="22" t="s">
        <v>611</v>
      </c>
      <c r="E174" s="22">
        <v>392</v>
      </c>
      <c r="F174" s="22"/>
    </row>
    <row r="175" spans="1:6">
      <c r="A175" s="22" t="s">
        <v>332</v>
      </c>
      <c r="B175" s="1" t="s">
        <v>630</v>
      </c>
      <c r="C175" s="22" t="s">
        <v>631</v>
      </c>
      <c r="D175" s="22" t="s">
        <v>632</v>
      </c>
      <c r="E175" s="22">
        <v>418</v>
      </c>
      <c r="F175" s="22"/>
    </row>
    <row r="176" spans="1:6">
      <c r="A176" s="22" t="s">
        <v>332</v>
      </c>
      <c r="B176" s="1" t="s">
        <v>666</v>
      </c>
      <c r="C176" s="22" t="s">
        <v>667</v>
      </c>
      <c r="D176" s="22" t="s">
        <v>668</v>
      </c>
      <c r="E176" s="22">
        <v>458</v>
      </c>
      <c r="F176" s="22"/>
    </row>
    <row r="177" spans="1:6">
      <c r="A177" s="22" t="s">
        <v>332</v>
      </c>
      <c r="B177" s="1" t="s">
        <v>711</v>
      </c>
      <c r="C177" s="22" t="s">
        <v>712</v>
      </c>
      <c r="D177" s="22" t="s">
        <v>713</v>
      </c>
      <c r="E177" s="22">
        <v>104</v>
      </c>
      <c r="F177" s="22"/>
    </row>
    <row r="178" spans="1:6">
      <c r="A178" s="22" t="s">
        <v>332</v>
      </c>
      <c r="B178" s="1" t="s">
        <v>771</v>
      </c>
      <c r="C178" s="22" t="s">
        <v>772</v>
      </c>
      <c r="D178" s="22" t="s">
        <v>773</v>
      </c>
      <c r="E178" s="22">
        <v>608</v>
      </c>
      <c r="F178" s="22"/>
    </row>
    <row r="179" spans="1:6">
      <c r="A179" s="22" t="s">
        <v>332</v>
      </c>
      <c r="B179" s="1" t="s">
        <v>783</v>
      </c>
      <c r="C179" s="22" t="s">
        <v>784</v>
      </c>
      <c r="D179" s="22" t="s">
        <v>785</v>
      </c>
      <c r="E179" s="22">
        <v>410</v>
      </c>
      <c r="F179" s="22"/>
    </row>
    <row r="180" spans="1:6">
      <c r="A180" s="22" t="s">
        <v>332</v>
      </c>
      <c r="B180" s="1" t="s">
        <v>834</v>
      </c>
      <c r="C180" s="22" t="s">
        <v>835</v>
      </c>
      <c r="D180" s="22" t="s">
        <v>836</v>
      </c>
      <c r="E180" s="22">
        <v>702</v>
      </c>
      <c r="F180" s="22"/>
    </row>
    <row r="181" spans="1:6">
      <c r="A181" s="22" t="s">
        <v>332</v>
      </c>
      <c r="B181" s="1" t="s">
        <v>879</v>
      </c>
      <c r="C181" s="22" t="s">
        <v>880</v>
      </c>
      <c r="D181" s="22" t="s">
        <v>881</v>
      </c>
      <c r="E181" s="22">
        <v>764</v>
      </c>
      <c r="F181" s="22"/>
    </row>
    <row r="182" spans="1:6">
      <c r="A182" s="22" t="s">
        <v>332</v>
      </c>
      <c r="B182" s="1" t="s">
        <v>885</v>
      </c>
      <c r="C182" s="22" t="s">
        <v>886</v>
      </c>
      <c r="D182" s="22" t="s">
        <v>887</v>
      </c>
      <c r="E182" s="22">
        <v>626</v>
      </c>
      <c r="F182" s="22"/>
    </row>
    <row r="183" spans="1:6">
      <c r="A183" s="22" t="s">
        <v>332</v>
      </c>
      <c r="B183" s="1" t="s">
        <v>944</v>
      </c>
      <c r="C183" s="22" t="s">
        <v>945</v>
      </c>
      <c r="D183" s="22" t="s">
        <v>946</v>
      </c>
      <c r="E183" s="22">
        <v>704</v>
      </c>
      <c r="F183" s="22"/>
    </row>
    <row r="184" spans="1:6">
      <c r="A184" s="22" t="s">
        <v>332</v>
      </c>
      <c r="B184" s="1" t="s">
        <v>962</v>
      </c>
      <c r="C184" s="22" t="s">
        <v>963</v>
      </c>
      <c r="D184" s="22" t="s">
        <v>964</v>
      </c>
      <c r="E184" s="22">
        <v>158</v>
      </c>
      <c r="F184" s="22"/>
    </row>
    <row r="185" spans="1:6">
      <c r="A185" s="22"/>
      <c r="B185" s="1"/>
      <c r="C185" s="22"/>
      <c r="D185" s="22"/>
      <c r="E185" s="22"/>
      <c r="F185" s="22"/>
    </row>
    <row r="186" spans="1:6">
      <c r="A186" s="22" t="s">
        <v>305</v>
      </c>
      <c r="B186" s="1" t="s">
        <v>302</v>
      </c>
      <c r="C186" s="22" t="s">
        <v>303</v>
      </c>
      <c r="D186" s="22" t="s">
        <v>304</v>
      </c>
      <c r="E186" s="22">
        <v>24</v>
      </c>
      <c r="F186" s="22"/>
    </row>
    <row r="187" spans="1:6">
      <c r="A187" s="22" t="s">
        <v>305</v>
      </c>
      <c r="B187" s="1" t="s">
        <v>385</v>
      </c>
      <c r="C187" s="22" t="s">
        <v>386</v>
      </c>
      <c r="D187" s="22" t="s">
        <v>387</v>
      </c>
      <c r="E187" s="22">
        <v>204</v>
      </c>
      <c r="F187" s="22"/>
    </row>
    <row r="188" spans="1:6">
      <c r="A188" s="22" t="s">
        <v>305</v>
      </c>
      <c r="B188" s="1" t="s">
        <v>404</v>
      </c>
      <c r="C188" s="22" t="s">
        <v>405</v>
      </c>
      <c r="D188" s="22" t="s">
        <v>406</v>
      </c>
      <c r="E188" s="22">
        <v>72</v>
      </c>
      <c r="F188" s="22"/>
    </row>
    <row r="189" spans="1:6">
      <c r="A189" s="22" t="s">
        <v>305</v>
      </c>
      <c r="B189" s="1" t="s">
        <v>417</v>
      </c>
      <c r="C189" s="22" t="s">
        <v>418</v>
      </c>
      <c r="D189" s="22" t="s">
        <v>419</v>
      </c>
      <c r="E189" s="22">
        <v>854</v>
      </c>
      <c r="F189" s="22"/>
    </row>
    <row r="190" spans="1:6">
      <c r="A190" s="22" t="s">
        <v>305</v>
      </c>
      <c r="B190" s="1" t="s">
        <v>420</v>
      </c>
      <c r="C190" s="22" t="s">
        <v>421</v>
      </c>
      <c r="D190" s="22" t="s">
        <v>422</v>
      </c>
      <c r="E190" s="22">
        <v>108</v>
      </c>
      <c r="F190" s="22"/>
    </row>
    <row r="191" spans="1:6">
      <c r="A191" s="22" t="s">
        <v>305</v>
      </c>
      <c r="B191" s="1" t="s">
        <v>426</v>
      </c>
      <c r="C191" s="22" t="s">
        <v>427</v>
      </c>
      <c r="D191" s="22" t="s">
        <v>428</v>
      </c>
      <c r="E191" s="22">
        <v>120</v>
      </c>
      <c r="F191" s="22"/>
    </row>
    <row r="192" spans="1:6">
      <c r="A192" s="22" t="s">
        <v>305</v>
      </c>
      <c r="B192" s="1" t="s">
        <v>430</v>
      </c>
      <c r="C192" s="22" t="s">
        <v>431</v>
      </c>
      <c r="D192" s="22" t="s">
        <v>432</v>
      </c>
      <c r="E192" s="22">
        <v>132</v>
      </c>
      <c r="F192" s="22"/>
    </row>
    <row r="193" spans="1:6">
      <c r="A193" s="22" t="s">
        <v>305</v>
      </c>
      <c r="B193" s="1" t="s">
        <v>436</v>
      </c>
      <c r="C193" s="22" t="s">
        <v>437</v>
      </c>
      <c r="D193" s="22" t="s">
        <v>438</v>
      </c>
      <c r="E193" s="22">
        <v>140</v>
      </c>
      <c r="F193" s="22"/>
    </row>
    <row r="194" spans="1:6">
      <c r="A194" s="22" t="s">
        <v>305</v>
      </c>
      <c r="B194" s="1" t="s">
        <v>439</v>
      </c>
      <c r="C194" s="22" t="s">
        <v>440</v>
      </c>
      <c r="D194" s="22" t="s">
        <v>441</v>
      </c>
      <c r="E194" s="22">
        <v>148</v>
      </c>
      <c r="F194" s="22"/>
    </row>
    <row r="195" spans="1:6">
      <c r="A195" s="22" t="s">
        <v>305</v>
      </c>
      <c r="B195" s="1" t="s">
        <v>449</v>
      </c>
      <c r="C195" s="22" t="s">
        <v>450</v>
      </c>
      <c r="D195" s="22" t="s">
        <v>451</v>
      </c>
      <c r="E195" s="22">
        <v>174</v>
      </c>
      <c r="F195" s="22"/>
    </row>
    <row r="196" spans="1:6">
      <c r="A196" s="22" t="s">
        <v>305</v>
      </c>
      <c r="B196" s="1" t="s">
        <v>452</v>
      </c>
      <c r="C196" s="22" t="s">
        <v>453</v>
      </c>
      <c r="D196" s="22" t="s">
        <v>454</v>
      </c>
      <c r="E196" s="22">
        <v>178</v>
      </c>
      <c r="F196" s="22"/>
    </row>
    <row r="197" spans="1:6">
      <c r="A197" s="22" t="s">
        <v>305</v>
      </c>
      <c r="B197" s="1" t="s">
        <v>461</v>
      </c>
      <c r="C197" s="22" t="s">
        <v>462</v>
      </c>
      <c r="D197" s="22" t="s">
        <v>463</v>
      </c>
      <c r="E197" s="22">
        <v>384</v>
      </c>
      <c r="F197" s="22"/>
    </row>
    <row r="198" spans="1:6">
      <c r="A198" s="22" t="s">
        <v>305</v>
      </c>
      <c r="B198" s="1" t="s">
        <v>479</v>
      </c>
      <c r="C198" s="22" t="s">
        <v>480</v>
      </c>
      <c r="D198" s="22" t="s">
        <v>481</v>
      </c>
      <c r="E198" s="22">
        <v>180</v>
      </c>
      <c r="F198" s="22"/>
    </row>
    <row r="199" spans="1:6">
      <c r="A199" s="22" t="s">
        <v>305</v>
      </c>
      <c r="B199" s="1" t="s">
        <v>485</v>
      </c>
      <c r="C199" s="22" t="s">
        <v>486</v>
      </c>
      <c r="D199" s="22" t="s">
        <v>487</v>
      </c>
      <c r="E199" s="22">
        <v>262</v>
      </c>
      <c r="F199" s="22"/>
    </row>
    <row r="200" spans="1:6">
      <c r="A200" s="22" t="s">
        <v>305</v>
      </c>
      <c r="B200" s="1" t="s">
        <v>503</v>
      </c>
      <c r="C200" s="22" t="s">
        <v>504</v>
      </c>
      <c r="D200" s="22" t="s">
        <v>505</v>
      </c>
      <c r="E200" s="22">
        <v>226</v>
      </c>
      <c r="F200" s="22"/>
    </row>
    <row r="201" spans="1:6">
      <c r="A201" s="22" t="s">
        <v>305</v>
      </c>
      <c r="B201" s="1" t="s">
        <v>506</v>
      </c>
      <c r="C201" s="22" t="s">
        <v>507</v>
      </c>
      <c r="D201" s="22" t="s">
        <v>508</v>
      </c>
      <c r="E201" s="22">
        <v>232</v>
      </c>
      <c r="F201" s="22"/>
    </row>
    <row r="202" spans="1:6">
      <c r="A202" s="22" t="s">
        <v>305</v>
      </c>
      <c r="B202" s="1" t="s">
        <v>512</v>
      </c>
      <c r="C202" s="22" t="s">
        <v>513</v>
      </c>
      <c r="D202" s="22" t="s">
        <v>514</v>
      </c>
      <c r="E202" s="22">
        <v>231</v>
      </c>
      <c r="F202" s="22"/>
    </row>
    <row r="203" spans="1:6">
      <c r="A203" s="22" t="s">
        <v>305</v>
      </c>
      <c r="B203" s="1" t="s">
        <v>530</v>
      </c>
      <c r="C203" s="22" t="s">
        <v>531</v>
      </c>
      <c r="D203" s="22" t="s">
        <v>532</v>
      </c>
      <c r="E203" s="22">
        <v>266</v>
      </c>
      <c r="F203" s="22"/>
    </row>
    <row r="204" spans="1:6">
      <c r="A204" s="22" t="s">
        <v>305</v>
      </c>
      <c r="B204" s="1" t="s">
        <v>533</v>
      </c>
      <c r="C204" s="22" t="s">
        <v>534</v>
      </c>
      <c r="D204" s="22" t="s">
        <v>535</v>
      </c>
      <c r="E204" s="22">
        <v>270</v>
      </c>
      <c r="F204" s="22"/>
    </row>
    <row r="205" spans="1:6">
      <c r="A205" s="22" t="s">
        <v>305</v>
      </c>
      <c r="B205" s="1" t="s">
        <v>542</v>
      </c>
      <c r="C205" s="22" t="s">
        <v>543</v>
      </c>
      <c r="D205" s="22" t="s">
        <v>544</v>
      </c>
      <c r="E205" s="22">
        <v>288</v>
      </c>
      <c r="F205" s="22"/>
    </row>
    <row r="206" spans="1:6">
      <c r="A206" s="22" t="s">
        <v>305</v>
      </c>
      <c r="B206" s="1" t="s">
        <v>560</v>
      </c>
      <c r="C206" s="22" t="s">
        <v>561</v>
      </c>
      <c r="D206" s="22" t="s">
        <v>562</v>
      </c>
      <c r="E206" s="22">
        <v>324</v>
      </c>
      <c r="F206" s="22"/>
    </row>
    <row r="207" spans="1:6">
      <c r="A207" s="22" t="s">
        <v>305</v>
      </c>
      <c r="B207" s="1" t="s">
        <v>563</v>
      </c>
      <c r="C207" s="22" t="s">
        <v>564</v>
      </c>
      <c r="D207" s="22" t="s">
        <v>565</v>
      </c>
      <c r="E207" s="22">
        <v>624</v>
      </c>
      <c r="F207" s="22"/>
    </row>
    <row r="208" spans="1:6">
      <c r="A208" s="22" t="s">
        <v>305</v>
      </c>
      <c r="B208" s="1" t="s">
        <v>618</v>
      </c>
      <c r="C208" s="22" t="s">
        <v>619</v>
      </c>
      <c r="D208" s="22" t="s">
        <v>620</v>
      </c>
      <c r="E208" s="22">
        <v>404</v>
      </c>
      <c r="F208" s="22"/>
    </row>
    <row r="209" spans="1:6">
      <c r="A209" s="22" t="s">
        <v>305</v>
      </c>
      <c r="B209" s="1" t="s">
        <v>639</v>
      </c>
      <c r="C209" s="22" t="s">
        <v>640</v>
      </c>
      <c r="D209" s="22" t="s">
        <v>641</v>
      </c>
      <c r="E209" s="22">
        <v>426</v>
      </c>
      <c r="F209" s="22"/>
    </row>
    <row r="210" spans="1:6">
      <c r="A210" s="22" t="s">
        <v>305</v>
      </c>
      <c r="B210" s="1" t="s">
        <v>642</v>
      </c>
      <c r="C210" s="22" t="s">
        <v>643</v>
      </c>
      <c r="D210" s="22" t="s">
        <v>644</v>
      </c>
      <c r="E210" s="22">
        <v>430</v>
      </c>
      <c r="F210" s="22"/>
    </row>
    <row r="211" spans="1:6">
      <c r="A211" s="22" t="s">
        <v>305</v>
      </c>
      <c r="B211" s="1" t="s">
        <v>660</v>
      </c>
      <c r="C211" s="22" t="s">
        <v>661</v>
      </c>
      <c r="D211" s="22" t="s">
        <v>662</v>
      </c>
      <c r="E211" s="22">
        <v>450</v>
      </c>
      <c r="F211" s="22"/>
    </row>
    <row r="212" spans="1:6">
      <c r="A212" s="22" t="s">
        <v>305</v>
      </c>
      <c r="B212" s="1" t="s">
        <v>663</v>
      </c>
      <c r="C212" s="22" t="s">
        <v>664</v>
      </c>
      <c r="D212" s="22" t="s">
        <v>665</v>
      </c>
      <c r="E212" s="22">
        <v>454</v>
      </c>
      <c r="F212" s="22"/>
    </row>
    <row r="213" spans="1:6">
      <c r="A213" s="22" t="s">
        <v>305</v>
      </c>
      <c r="B213" s="1" t="s">
        <v>672</v>
      </c>
      <c r="C213" s="22" t="s">
        <v>673</v>
      </c>
      <c r="D213" s="22" t="s">
        <v>674</v>
      </c>
      <c r="E213" s="22">
        <v>466</v>
      </c>
      <c r="F213" s="22"/>
    </row>
    <row r="214" spans="1:6">
      <c r="A214" s="22" t="s">
        <v>305</v>
      </c>
      <c r="B214" s="1" t="s">
        <v>681</v>
      </c>
      <c r="C214" s="22" t="s">
        <v>682</v>
      </c>
      <c r="D214" s="22" t="s">
        <v>683</v>
      </c>
      <c r="E214" s="22">
        <v>478</v>
      </c>
      <c r="F214" s="22"/>
    </row>
    <row r="215" spans="1:6">
      <c r="A215" s="22" t="s">
        <v>305</v>
      </c>
      <c r="B215" s="1" t="s">
        <v>684</v>
      </c>
      <c r="C215" s="22" t="s">
        <v>685</v>
      </c>
      <c r="D215" s="22" t="s">
        <v>686</v>
      </c>
      <c r="E215" s="22">
        <v>480</v>
      </c>
      <c r="F215" s="22"/>
    </row>
    <row r="216" spans="1:6">
      <c r="A216" s="22" t="s">
        <v>305</v>
      </c>
      <c r="B216" s="1" t="s">
        <v>708</v>
      </c>
      <c r="C216" s="22" t="s">
        <v>709</v>
      </c>
      <c r="D216" s="22" t="s">
        <v>710</v>
      </c>
      <c r="E216" s="22">
        <v>508</v>
      </c>
      <c r="F216" s="22"/>
    </row>
    <row r="217" spans="1:6">
      <c r="A217" s="22" t="s">
        <v>305</v>
      </c>
      <c r="B217" s="1" t="s">
        <v>714</v>
      </c>
      <c r="C217" s="22" t="s">
        <v>715</v>
      </c>
      <c r="D217" s="22" t="s">
        <v>351</v>
      </c>
      <c r="E217" s="22">
        <v>516</v>
      </c>
      <c r="F217" s="22"/>
    </row>
    <row r="218" spans="1:6">
      <c r="A218" s="22" t="s">
        <v>305</v>
      </c>
      <c r="B218" s="1" t="s">
        <v>735</v>
      </c>
      <c r="C218" s="22" t="s">
        <v>736</v>
      </c>
      <c r="D218" s="22" t="s">
        <v>737</v>
      </c>
      <c r="E218" s="22">
        <v>562</v>
      </c>
      <c r="F218" s="22"/>
    </row>
    <row r="219" spans="1:6">
      <c r="A219" s="22" t="s">
        <v>305</v>
      </c>
      <c r="B219" s="1" t="s">
        <v>738</v>
      </c>
      <c r="C219" s="22" t="s">
        <v>739</v>
      </c>
      <c r="D219" s="22" t="s">
        <v>740</v>
      </c>
      <c r="E219" s="22">
        <v>566</v>
      </c>
      <c r="F219" s="22"/>
    </row>
    <row r="220" spans="1:6">
      <c r="A220" s="22" t="s">
        <v>305</v>
      </c>
      <c r="B220" s="1" t="s">
        <v>789</v>
      </c>
      <c r="C220" s="22" t="s">
        <v>790</v>
      </c>
      <c r="D220" s="22" t="s">
        <v>791</v>
      </c>
      <c r="E220" s="22">
        <v>638</v>
      </c>
      <c r="F220" s="22"/>
    </row>
    <row r="221" spans="1:6">
      <c r="A221" s="22" t="s">
        <v>305</v>
      </c>
      <c r="B221" s="1" t="s">
        <v>798</v>
      </c>
      <c r="C221" s="22" t="s">
        <v>799</v>
      </c>
      <c r="D221" s="22" t="s">
        <v>800</v>
      </c>
      <c r="E221" s="22">
        <v>646</v>
      </c>
      <c r="F221" s="22"/>
    </row>
    <row r="222" spans="1:6">
      <c r="A222" s="22" t="s">
        <v>305</v>
      </c>
      <c r="B222" s="1" t="s">
        <v>816</v>
      </c>
      <c r="C222" s="22" t="s">
        <v>817</v>
      </c>
      <c r="D222" s="22" t="s">
        <v>818</v>
      </c>
      <c r="E222" s="22">
        <v>678</v>
      </c>
      <c r="F222" s="22"/>
    </row>
    <row r="223" spans="1:6">
      <c r="A223" s="22" t="s">
        <v>305</v>
      </c>
      <c r="B223" s="1" t="s">
        <v>822</v>
      </c>
      <c r="C223" s="22" t="s">
        <v>823</v>
      </c>
      <c r="D223" s="22" t="s">
        <v>824</v>
      </c>
      <c r="E223" s="22">
        <v>686</v>
      </c>
      <c r="F223" s="22"/>
    </row>
    <row r="224" spans="1:6">
      <c r="A224" s="22" t="s">
        <v>305</v>
      </c>
      <c r="B224" s="1" t="s">
        <v>828</v>
      </c>
      <c r="C224" s="22" t="s">
        <v>829</v>
      </c>
      <c r="D224" s="22" t="s">
        <v>830</v>
      </c>
      <c r="E224" s="22">
        <v>690</v>
      </c>
      <c r="F224" s="22"/>
    </row>
    <row r="225" spans="1:6">
      <c r="A225" s="22" t="s">
        <v>305</v>
      </c>
      <c r="B225" s="1" t="s">
        <v>831</v>
      </c>
      <c r="C225" s="22" t="s">
        <v>832</v>
      </c>
      <c r="D225" s="22" t="s">
        <v>833</v>
      </c>
      <c r="E225" s="22">
        <v>694</v>
      </c>
      <c r="F225" s="22"/>
    </row>
    <row r="226" spans="1:6">
      <c r="A226" s="22" t="s">
        <v>305</v>
      </c>
      <c r="B226" s="1" t="s">
        <v>846</v>
      </c>
      <c r="C226" s="22" t="s">
        <v>847</v>
      </c>
      <c r="D226" s="22" t="s">
        <v>848</v>
      </c>
      <c r="E226" s="22">
        <v>706</v>
      </c>
      <c r="F226" s="22"/>
    </row>
    <row r="227" spans="1:6">
      <c r="A227" s="22" t="s">
        <v>305</v>
      </c>
      <c r="B227" s="1" t="s">
        <v>849</v>
      </c>
      <c r="C227" s="22" t="s">
        <v>850</v>
      </c>
      <c r="D227" s="22" t="s">
        <v>851</v>
      </c>
      <c r="E227" s="22">
        <v>710</v>
      </c>
      <c r="F227" s="22"/>
    </row>
    <row r="228" spans="1:6">
      <c r="A228" s="22" t="s">
        <v>305</v>
      </c>
      <c r="B228" s="1" t="s">
        <v>858</v>
      </c>
      <c r="C228" s="22" t="s">
        <v>859</v>
      </c>
      <c r="D228" s="22" t="s">
        <v>860</v>
      </c>
      <c r="E228" s="22">
        <v>729</v>
      </c>
      <c r="F228" s="22"/>
    </row>
    <row r="229" spans="1:6">
      <c r="A229" s="22" t="s">
        <v>305</v>
      </c>
      <c r="B229" s="1" t="s">
        <v>864</v>
      </c>
      <c r="C229" s="22" t="s">
        <v>865</v>
      </c>
      <c r="D229" s="22" t="s">
        <v>866</v>
      </c>
      <c r="E229" s="22">
        <v>748</v>
      </c>
      <c r="F229" s="22"/>
    </row>
    <row r="230" spans="1:6">
      <c r="A230" s="22" t="s">
        <v>305</v>
      </c>
      <c r="B230" s="1" t="s">
        <v>888</v>
      </c>
      <c r="C230" s="22" t="s">
        <v>889</v>
      </c>
      <c r="D230" s="22" t="s">
        <v>890</v>
      </c>
      <c r="E230" s="22">
        <v>768</v>
      </c>
      <c r="F230" s="22"/>
    </row>
    <row r="231" spans="1:6">
      <c r="A231" s="22" t="s">
        <v>305</v>
      </c>
      <c r="B231" s="1" t="s">
        <v>915</v>
      </c>
      <c r="C231" s="22" t="s">
        <v>916</v>
      </c>
      <c r="D231" s="22" t="s">
        <v>917</v>
      </c>
      <c r="E231" s="22">
        <v>800</v>
      </c>
      <c r="F231" s="22"/>
    </row>
    <row r="232" spans="1:6">
      <c r="A232" s="22" t="s">
        <v>305</v>
      </c>
      <c r="B232" s="1" t="s">
        <v>927</v>
      </c>
      <c r="C232" s="22" t="s">
        <v>928</v>
      </c>
      <c r="D232" s="22" t="s">
        <v>929</v>
      </c>
      <c r="E232" s="22">
        <v>834</v>
      </c>
      <c r="F232" s="22"/>
    </row>
    <row r="233" spans="1:6">
      <c r="A233" s="22" t="s">
        <v>305</v>
      </c>
      <c r="B233" s="1" t="s">
        <v>950</v>
      </c>
      <c r="C233" s="22" t="s">
        <v>951</v>
      </c>
      <c r="D233" s="22" t="s">
        <v>952</v>
      </c>
      <c r="E233" s="22">
        <v>894</v>
      </c>
      <c r="F233" s="22"/>
    </row>
    <row r="234" spans="1:6">
      <c r="A234" s="22" t="s">
        <v>305</v>
      </c>
      <c r="B234" s="1" t="s">
        <v>953</v>
      </c>
      <c r="C234" s="22" t="s">
        <v>954</v>
      </c>
      <c r="D234" s="22" t="s">
        <v>955</v>
      </c>
      <c r="E234" s="22">
        <v>716</v>
      </c>
      <c r="F234" s="22"/>
    </row>
    <row r="235" spans="1:6">
      <c r="A235" s="22"/>
      <c r="B235" s="1"/>
      <c r="C235" s="22"/>
      <c r="D235" s="22"/>
      <c r="E235" s="22"/>
      <c r="F235" s="22"/>
    </row>
    <row r="236" spans="1:6">
      <c r="A236" s="22" t="s">
        <v>281</v>
      </c>
      <c r="B236" s="1" t="s">
        <v>930</v>
      </c>
      <c r="C236" s="22" t="s">
        <v>931</v>
      </c>
      <c r="D236" s="22" t="s">
        <v>281</v>
      </c>
      <c r="E236" s="22">
        <v>840</v>
      </c>
      <c r="F236" s="22"/>
    </row>
  </sheetData>
  <phoneticPr fontId="13" type="noConversion"/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Items</vt:lpstr>
      <vt:lpstr>Variables</vt:lpstr>
      <vt:lpstr>Regions</vt:lpstr>
      <vt:lpstr>Scenarios</vt:lpstr>
      <vt:lpstr>Overview crop mapping</vt:lpstr>
      <vt:lpstr>Overview commodity mapping</vt:lpstr>
      <vt:lpstr>Listing_template</vt:lpstr>
      <vt:lpstr>Overview regional mapping</vt:lpstr>
    </vt:vector>
  </TitlesOfParts>
  <Manager/>
  <Company>Institute of Development Studies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Dirk Willenbockel</dc:creator>
  <cp:keywords/>
  <dc:description/>
  <cp:lastModifiedBy>Wu Wenchao</cp:lastModifiedBy>
  <cp:revision/>
  <dcterms:created xsi:type="dcterms:W3CDTF">2012-05-30T16:23:19Z</dcterms:created>
  <dcterms:modified xsi:type="dcterms:W3CDTF">2021-08-23T06:34:48Z</dcterms:modified>
  <cp:category/>
  <cp:contentStatus/>
</cp:coreProperties>
</file>