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FreeBot_BoM" sheetId="1" r:id="rId4"/>
  </sheets>
</workbook>
</file>

<file path=xl/sharedStrings.xml><?xml version="1.0" encoding="utf-8"?>
<sst xmlns="http://schemas.openxmlformats.org/spreadsheetml/2006/main" uniqueCount="259">
  <si>
    <t>FreeBot_BoM</t>
  </si>
  <si>
    <t>Source:</t>
  </si>
  <si>
    <t>/Users/fan/work/projects/NetBot/FreeBot/FreeBot_v1.1/FreeBot_main/FreeBot_main_v1.1.kicad_sch</t>
  </si>
  <si>
    <t>Date:</t>
  </si>
  <si>
    <t>2024 March 30, Tuesday 18:43:59</t>
  </si>
  <si>
    <t>Tool:</t>
  </si>
  <si>
    <t>Eeschema 7.0.5-0</t>
  </si>
  <si>
    <t>Generator:</t>
  </si>
  <si>
    <t>/Applications/KiCad/KiCad.app/Contents/SharedSupport/plugins/bom_csv_grouped_by_value_with_fp.py</t>
  </si>
  <si>
    <t>Component Count:</t>
  </si>
  <si>
    <t>Ref</t>
  </si>
  <si>
    <t>Qnty</t>
  </si>
  <si>
    <t>Value</t>
  </si>
  <si>
    <t>Part Nr</t>
  </si>
  <si>
    <t>Footprint</t>
  </si>
  <si>
    <t>Description</t>
  </si>
  <si>
    <t>Vendor</t>
  </si>
  <si>
    <t>A2</t>
  </si>
  <si>
    <t>DNP</t>
  </si>
  <si>
    <t>Board layout</t>
  </si>
  <si>
    <t>Arduino Nano</t>
  </si>
  <si>
    <t>A3</t>
  </si>
  <si>
    <t>Adafruit Feather</t>
  </si>
  <si>
    <t>BT1</t>
  </si>
  <si>
    <t>Battery_Cell</t>
  </si>
  <si>
    <t>Battery:BatteryHolder_Keystone_1058_1x2032</t>
  </si>
  <si>
    <t>Single-cell battery</t>
  </si>
  <si>
    <t>C1, C24, C32, C33, C37</t>
  </si>
  <si>
    <t>10uF</t>
  </si>
  <si>
    <t>C</t>
  </si>
  <si>
    <t>Capacitor_SMD:C_0603_1608Metric</t>
  </si>
  <si>
    <t>Unpolarized capacitor</t>
  </si>
  <si>
    <t>C2, C25, C38</t>
  </si>
  <si>
    <t>10pF</t>
  </si>
  <si>
    <t>Capacitor_SMD:C_0402_1005Metric</t>
  </si>
  <si>
    <t>C3, C4, C5, C20</t>
  </si>
  <si>
    <t>1uF</t>
  </si>
  <si>
    <t>C6, C8</t>
  </si>
  <si>
    <t>22p</t>
  </si>
  <si>
    <t>C7, C9, C10, C11, C12, C21, C22, C23, C29, C34, C35, C36</t>
  </si>
  <si>
    <t>0.1uF</t>
  </si>
  <si>
    <t>C13, C14, C17, C18, C26, C27, C39, C40</t>
  </si>
  <si>
    <t>22uF</t>
  </si>
  <si>
    <t>C15, C16</t>
  </si>
  <si>
    <t>12pF</t>
  </si>
  <si>
    <t>C19</t>
  </si>
  <si>
    <t>2.2uF</t>
  </si>
  <si>
    <t>C28</t>
  </si>
  <si>
    <t>0.01uF</t>
  </si>
  <si>
    <t>C30</t>
  </si>
  <si>
    <t>C31</t>
  </si>
  <si>
    <t>D1</t>
  </si>
  <si>
    <t>LED Red</t>
  </si>
  <si>
    <t>NCD0603R1</t>
  </si>
  <si>
    <t>LED_SMD:LED_0603_1608Metric</t>
  </si>
  <si>
    <t>Light emitting diode</t>
  </si>
  <si>
    <t>D2</t>
  </si>
  <si>
    <t>LED Green</t>
  </si>
  <si>
    <t>NCD0603G1</t>
  </si>
  <si>
    <t>D3, D6, D17</t>
  </si>
  <si>
    <t>CUS10S30,H3F</t>
  </si>
  <si>
    <t>1N4148WS</t>
  </si>
  <si>
    <t>Diode_SMD:D_SOD-323</t>
  </si>
  <si>
    <t>75V 0.15A Fast switching Diode, SOD-323</t>
  </si>
  <si>
    <t>D4, D5</t>
  </si>
  <si>
    <t>Schottky Rectifier Low VF Low IR</t>
  </si>
  <si>
    <t>10S45SP</t>
  </si>
  <si>
    <t>Package_TO_SOT_SMD:TO-277A</t>
  </si>
  <si>
    <t>600V 6.0A Ultrafast Rectifier, TO-277A</t>
  </si>
  <si>
    <t>D7, D10, D11, D14</t>
  </si>
  <si>
    <t>LED</t>
  </si>
  <si>
    <t>D8, D9, D12, D13</t>
  </si>
  <si>
    <t>D15, D16</t>
  </si>
  <si>
    <t>LED Blue</t>
  </si>
  <si>
    <t>19-217/BHC-ZL1M2RY/3T</t>
  </si>
  <si>
    <t>F1</t>
  </si>
  <si>
    <t>0467002.NRHF</t>
  </si>
  <si>
    <t>Fuse</t>
  </si>
  <si>
    <t>Fuse:Fuse_0603_1608Metric</t>
  </si>
  <si>
    <t>FID1, FID2</t>
  </si>
  <si>
    <t>Fiducial</t>
  </si>
  <si>
    <t>Fiducial:Fiducial_1mm_Mask2mm</t>
  </si>
  <si>
    <t>Fiducial Marker</t>
  </si>
  <si>
    <t>H1, H2, H3, H4, H5, H6, H7, H8</t>
  </si>
  <si>
    <t>MountingHole</t>
  </si>
  <si>
    <t>MountingHole:MountingHole_2.2mm_M2_ISO7380</t>
  </si>
  <si>
    <t>Mounting Hole without connection</t>
  </si>
  <si>
    <t>H9, H10, H11, H12</t>
  </si>
  <si>
    <t>MountingHole:MountingHole_3.2mm_M3_ISO14580</t>
  </si>
  <si>
    <t>J1</t>
  </si>
  <si>
    <t>USB TYPE-C 16P</t>
  </si>
  <si>
    <t>Fan-socket-connector:TYPE-C-31-M-12</t>
  </si>
  <si>
    <t>J2, J18</t>
  </si>
  <si>
    <t>Conn_01x05</t>
  </si>
  <si>
    <t>Connector_PinHeader_2.54mm:PinHeader_1x05_P2.54mm_Vertical</t>
  </si>
  <si>
    <t>Generic connector, single row, 01x05, script generated (kicad-library-utils/schlib/autogen/connector/)</t>
  </si>
  <si>
    <t>J3</t>
  </si>
  <si>
    <t>Conn_01x04</t>
  </si>
  <si>
    <t>Connector_PinHeader_2.54mm:PinHeader_1x04_P2.54mm_Vertical</t>
  </si>
  <si>
    <t>Generic connector, single row, 01x04, script generated (kicad-library-utils/schlib/autogen/connector/)</t>
  </si>
  <si>
    <t>J4, J5</t>
  </si>
  <si>
    <t>ROUND SPACER STEEL 2MM</t>
  </si>
  <si>
    <t>9774020960R (国产替代）</t>
  </si>
  <si>
    <r>
      <rPr>
        <u val="single"/>
        <sz val="10"/>
        <color indexed="8"/>
        <rFont val="Helvetica Neue"/>
      </rPr>
      <t>https://item.taobao.com/item.htm?_u=t2dmg8j26111&amp;id=614508475805&amp;spm=a1z0k.7628869.0.0.19fe37de0clkBb&amp;skuId=4918073876504</t>
    </r>
  </si>
  <si>
    <t>J6</t>
  </si>
  <si>
    <t>Barrel_Jack_MountingPin</t>
  </si>
  <si>
    <t>Connector_BarrelJack:BarrelJack_GCT_DCJ200-10-A_Horizontal</t>
  </si>
  <si>
    <t>DC Barrel Jack with a mounting pin</t>
  </si>
  <si>
    <t>J7, J8, J9, J10</t>
  </si>
  <si>
    <t>ZH 1x6p1.5mm</t>
  </si>
  <si>
    <t>ZH 1.5-6A</t>
  </si>
  <si>
    <t>Fan-Connectors:ZH-1.5mm-1x6p-TH</t>
  </si>
  <si>
    <t>Generic connector, single row, 01x06, script generated (kicad-library-utils/schlib/autogen/connector/)</t>
  </si>
  <si>
    <t>J11</t>
  </si>
  <si>
    <t>Conn_01x07</t>
  </si>
  <si>
    <t>Connector_PinHeader_2.00mm:PinHeader_1x07_P2.00mm_Vertical</t>
  </si>
  <si>
    <t>Generic connector, single row, 01x07, script generated (kicad-library-utils/schlib/autogen/connector/)</t>
  </si>
  <si>
    <t>J12</t>
  </si>
  <si>
    <t>Conn_02x08_Odd_Even</t>
  </si>
  <si>
    <t>Connector_PinHeader_2.54mm:PinHeader_2x08_P2.54mm_Horizontal</t>
  </si>
  <si>
    <t>Generic connector, double row, 02x08, odd/even pin numbering scheme (row 1 odd numbers, row 2 even numbers), script generated (kicad-library-utils/schlib/autogen/connector/)</t>
  </si>
  <si>
    <t>J13</t>
  </si>
  <si>
    <t>Conn_01x06</t>
  </si>
  <si>
    <t>Connector_PinHeader_2.54mm:PinHeader_1x06_P2.54mm_Vertical_SMD_Pin1Right</t>
  </si>
  <si>
    <t>J14, J16</t>
  </si>
  <si>
    <t>DZ-32</t>
  </si>
  <si>
    <t>Conn_01x01</t>
  </si>
  <si>
    <t>Fan-Connectors:M3-side-terminal-DZ-32</t>
  </si>
  <si>
    <t>Generic connector, single row, 01x01, script generated (kicad-library-utils/schlib/autogen/connector/)</t>
  </si>
  <si>
    <r>
      <rPr>
        <u val="single"/>
        <sz val="10"/>
        <color indexed="8"/>
        <rFont val="Helvetica Neue"/>
      </rPr>
      <t>https://item.taobao.com/item.htm?_u=u2im4ruf08aa&amp;id=528747753236&amp;spm=a1z09.2.0.0.1a1c2e8dItb15G&amp;skuId=4568652374504</t>
    </r>
  </si>
  <si>
    <t>J15, J17</t>
  </si>
  <si>
    <t>DZ-43</t>
  </si>
  <si>
    <t>Fan-Connectors:M3-side-terminal-DZ-43</t>
  </si>
  <si>
    <t>J19</t>
  </si>
  <si>
    <t>Conn_01x02</t>
  </si>
  <si>
    <t>Connector_PinHeader_2.54mm:PinHeader_1x02_P2.54mm_Vertical</t>
  </si>
  <si>
    <t>Generic connector, single row, 01x02, script generated (kicad-library-utils/schlib/autogen/connector/)</t>
  </si>
  <si>
    <t>J21</t>
  </si>
  <si>
    <t>HDGC2001WR-S-2P</t>
  </si>
  <si>
    <t>Conn_01x03</t>
  </si>
  <si>
    <t>Connector_JST:JST_PH_S2B-PH-SM4-TB_1x02-1MP_P2.00mm_Horizontal</t>
  </si>
  <si>
    <t>J23, J24</t>
  </si>
  <si>
    <t>Conn_01x08</t>
  </si>
  <si>
    <t>Connector_PinHeader_2.54mm:PinHeader_1x08_P2.54mm_Vertical_SMD_Pin1Right</t>
  </si>
  <si>
    <t>J25</t>
  </si>
  <si>
    <t>Conn_01x10</t>
  </si>
  <si>
    <t>Connector_PinHeader_2.54mm:PinHeader_1x10_P2.54mm_Vertical_SMD_Pin1Right</t>
  </si>
  <si>
    <t>L1</t>
  </si>
  <si>
    <t>300nH</t>
  </si>
  <si>
    <t>FXL1040-R30-M</t>
  </si>
  <si>
    <t>Inductor_SMD:L_Chilisin_BMRF00101040</t>
  </si>
  <si>
    <t>Inductor</t>
  </si>
  <si>
    <t>L2, L3</t>
  </si>
  <si>
    <t>470nH</t>
  </si>
  <si>
    <t>FXL0420-R47-M</t>
  </si>
  <si>
    <t>Inductor_SMD:L_Sunlord_MWSA0412S</t>
  </si>
  <si>
    <t>L4</t>
  </si>
  <si>
    <t>1uH</t>
  </si>
  <si>
    <t>FXL0630-1R0-M</t>
  </si>
  <si>
    <t>Inductor_SMD:L_Sunlord_MWSA0603S</t>
  </si>
  <si>
    <t>R1, R2</t>
  </si>
  <si>
    <t>5.1k</t>
  </si>
  <si>
    <t>R</t>
  </si>
  <si>
    <t>Resistor_SMD:R_0402_1005Metric</t>
  </si>
  <si>
    <t>Resistor</t>
  </si>
  <si>
    <t>R3, R7, R18, R22, R27, R31, R32, R35, R36, R38, R40, R44, R45, R48, R68, R70</t>
  </si>
  <si>
    <t>100k</t>
  </si>
  <si>
    <t>R4, R5, R6, R11, R12, R13, R14, R15, R16</t>
  </si>
  <si>
    <t>R8, R29, R30, R33, R37, R41, R51, R52, R53, R54, R55, R56, R57, R58, R61, R65</t>
  </si>
  <si>
    <t>R9, R20, R59, R60</t>
  </si>
  <si>
    <t>R10, R62, R66</t>
  </si>
  <si>
    <t>R17</t>
  </si>
  <si>
    <t>1.5k</t>
  </si>
  <si>
    <t>R19</t>
  </si>
  <si>
    <t>Resistor_SMD:R_1206_3216Metric</t>
  </si>
  <si>
    <t>R21</t>
  </si>
  <si>
    <t>R23, R25, R43, R47, R50</t>
  </si>
  <si>
    <t>10k</t>
  </si>
  <si>
    <t>R24</t>
  </si>
  <si>
    <t>36.5k</t>
  </si>
  <si>
    <t>R26, R67</t>
  </si>
  <si>
    <t>R28</t>
  </si>
  <si>
    <t>499k</t>
  </si>
  <si>
    <t>R34</t>
  </si>
  <si>
    <t>348k</t>
  </si>
  <si>
    <t>R39</t>
  </si>
  <si>
    <t>316k</t>
  </si>
  <si>
    <t>R42, R46, R49</t>
  </si>
  <si>
    <t>390k</t>
  </si>
  <si>
    <t>R69</t>
  </si>
  <si>
    <t>806k</t>
  </si>
  <si>
    <t>R63, R64</t>
  </si>
  <si>
    <t>Resistor_SMD:R_0805_2012Metric_Pad1.20x1.40mm_HandSolder</t>
  </si>
  <si>
    <t>SW1, SW2</t>
  </si>
  <si>
    <t>SW_Push</t>
  </si>
  <si>
    <t>TS-1088-AR02016</t>
  </si>
  <si>
    <t>Button_Switch_SMD:SW_Push_SPST_NO_Alps_SKRK</t>
  </si>
  <si>
    <t>Push button switch, generic, two pins</t>
  </si>
  <si>
    <t>SW3</t>
  </si>
  <si>
    <t>Switch-4PDT</t>
  </si>
  <si>
    <t>Fan-switch:4PDT-K3-2268S-F1</t>
  </si>
  <si>
    <t>SW4</t>
  </si>
  <si>
    <t>Switch-DPDT</t>
  </si>
  <si>
    <t>Fan-switch:DPDT-K3-2235S-F1</t>
  </si>
  <si>
    <t>U1, U11</t>
  </si>
  <si>
    <t xml:space="preserve">Boost DCDC </t>
  </si>
  <si>
    <t>TPS61021ADSGR</t>
  </si>
  <si>
    <t>Package_SON:WSON-8-1EP_2x2mm_P0.5mm_EP0.9x1.6mm_ThermalVias</t>
  </si>
  <si>
    <t>U2</t>
  </si>
  <si>
    <t>SPDT analog switch</t>
  </si>
  <si>
    <t>TS5A23159DGSR</t>
  </si>
  <si>
    <t>Package_SO:VSSOP-10_3x3mm_P0.5mm</t>
  </si>
  <si>
    <t>Dual SPDT 1ohm Bidirectional Analog Switch with Off protection, VSSOP-10</t>
  </si>
  <si>
    <t>U3</t>
  </si>
  <si>
    <t>STM32F103CBTx</t>
  </si>
  <si>
    <t>STM32F103CBT6</t>
  </si>
  <si>
    <t>Package_QFP:LQFP-48_7x7mm_P0.5mm</t>
  </si>
  <si>
    <t>STMicroelectronics Arm Cortex-M3 MCU, 128KB flash, 20KB RAM, 72 MHz, 2.0-3.6V, 37 GPIO, LQFP48</t>
  </si>
  <si>
    <t>U4, U5, U6, U7</t>
  </si>
  <si>
    <t xml:space="preserve">Motor-driver-1ch </t>
  </si>
  <si>
    <t>BDR6120H</t>
  </si>
  <si>
    <t>Fan-Motor:motor-driver-BDR6120H</t>
  </si>
  <si>
    <t>U8</t>
  </si>
  <si>
    <t>Buck SIC431</t>
  </si>
  <si>
    <t>SIC431BED-T1-GE3</t>
  </si>
  <si>
    <t>Fan-pwr:MLP44-24L SiC431</t>
  </si>
  <si>
    <t>U9</t>
  </si>
  <si>
    <t>RF Module</t>
  </si>
  <si>
    <t>E73-2G4M08S1C</t>
  </si>
  <si>
    <t>Fan-MCU-Library:E73-2G4M08S1C</t>
  </si>
  <si>
    <t>U10, U17</t>
  </si>
  <si>
    <t>U12</t>
  </si>
  <si>
    <t>RT9742AGJ5F</t>
  </si>
  <si>
    <t>Package_TO_SOT_SMD:TSOT-23-5</t>
  </si>
  <si>
    <t>3A, Discharge, Active High EN, TSOT-23-5</t>
  </si>
  <si>
    <t>U13</t>
  </si>
  <si>
    <t>100mA Voltage Regulator</t>
  </si>
  <si>
    <t>HT7536-1</t>
  </si>
  <si>
    <t>Package_TO_SOT_SMD:SOT-89-3</t>
  </si>
  <si>
    <t>100mA Low Dropout Voltage Regulator, Fixed Output, SOT89</t>
  </si>
  <si>
    <t>U14</t>
  </si>
  <si>
    <t>TPS61022RWUR</t>
  </si>
  <si>
    <t>VQFN7_2x2</t>
  </si>
  <si>
    <t>8-A boost converter with 0.5-V ultra-low input voltage in a VQFN-HR (RWU) package with 7 pins.</t>
  </si>
  <si>
    <t>U15</t>
  </si>
  <si>
    <t>TS3A27518EPWR</t>
  </si>
  <si>
    <t>TS3A27518EPW</t>
  </si>
  <si>
    <t>Package_SO:TSSOP-24_4.4x7.8mm_P0.65mm</t>
  </si>
  <si>
    <t>6-channel analog mux, TSSOP-24</t>
  </si>
  <si>
    <t>Y1</t>
  </si>
  <si>
    <t>Crystal_GND24</t>
  </si>
  <si>
    <t>X32258MSB4SI</t>
  </si>
  <si>
    <t>Crystal:Crystal_SMD_3225-4Pin_3.2x2.5mm</t>
  </si>
  <si>
    <t>Crystal 8MHz</t>
  </si>
  <si>
    <t>Y2</t>
  </si>
  <si>
    <t xml:space="preserve">Crystal </t>
  </si>
  <si>
    <t>Q13FC1350000400</t>
  </si>
  <si>
    <t>Crystal:Crystal_SMD_3215-2Pin_3.2x1.5mm</t>
  </si>
  <si>
    <t>Crystal 32.768kHz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</si>
</sst>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2" borderId="2" applyNumberFormat="1" applyFont="1" applyFill="1" applyBorder="1" applyAlignment="1" applyProtection="0">
      <alignment vertical="top"/>
    </xf>
    <xf numFmtId="49" fontId="0" fillId="2" borderId="3" applyNumberFormat="1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49" fontId="2" fillId="2" borderId="5" applyNumberFormat="1" applyFont="1" applyFill="1" applyBorder="1" applyAlignment="1" applyProtection="0">
      <alignment vertical="top"/>
    </xf>
    <xf numFmtId="49" fontId="0" fillId="2" borderId="6" applyNumberFormat="1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6" applyNumberFormat="1" applyFont="1" applyFill="1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2" borderId="5" applyNumberFormat="1" applyFont="1" applyFill="0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tem.taobao.com/item.htm?_u=t2dmg8j26111&amp;id=614508475805&amp;spm=a1z0k.7628869.0.0.19fe37de0clkBb&amp;skuId=4918073876504" TargetMode="External"/><Relationship Id="rId2" Type="http://schemas.openxmlformats.org/officeDocument/2006/relationships/hyperlink" Target="https://item.taobao.com/item.htm?_u=u2im4ruf08aa&amp;id=528747753236&amp;spm=a1z09.2.0.0.1a1c2e8dItb15G&amp;skuId=4568652374504" TargetMode="External"/><Relationship Id="rId3" Type="http://schemas.openxmlformats.org/officeDocument/2006/relationships/hyperlink" Target="https://item.taobao.com/item.htm?_u=u2im4ruf08aa&amp;id=528747753236&amp;spm=a1z09.2.0.0.1a1c2e8dItb15G&amp;skuId=4568652374504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84"/>
  <sheetViews>
    <sheetView workbookViewId="0" showGridLines="0" defaultGridColor="1"/>
  </sheetViews>
  <sheetFormatPr defaultColWidth="8.33333" defaultRowHeight="19.9" customHeight="1" outlineLevelRow="0" outlineLevelCol="0"/>
  <cols>
    <col min="1" max="1" width="82.9766" style="1" customWidth="1"/>
    <col min="2" max="2" width="8.03125" style="1" customWidth="1"/>
    <col min="3" max="3" width="23.2578" style="1" customWidth="1"/>
    <col min="4" max="4" width="20.5781" style="1" customWidth="1"/>
    <col min="5" max="5" width="36.8438" style="1" customWidth="1"/>
    <col min="6" max="6" width="43.0234" style="1" customWidth="1"/>
    <col min="7" max="8" width="6.67188" style="1" customWidth="1"/>
    <col min="9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s="4"/>
      <c r="D2" s="4"/>
      <c r="E2" s="4"/>
      <c r="F2" s="4"/>
      <c r="G2" s="4"/>
      <c r="H2" s="4"/>
    </row>
    <row r="3" ht="20.25" customHeight="1">
      <c r="A3" t="s" s="5">
        <v>3</v>
      </c>
      <c r="B3" t="s" s="6">
        <v>4</v>
      </c>
      <c r="C3" s="7"/>
      <c r="D3" s="7"/>
      <c r="E3" s="7"/>
      <c r="F3" s="7"/>
      <c r="G3" s="7"/>
      <c r="H3" s="7"/>
    </row>
    <row r="4" ht="20.05" customHeight="1">
      <c r="A4" t="s" s="8">
        <v>5</v>
      </c>
      <c r="B4" t="s" s="9">
        <v>6</v>
      </c>
      <c r="C4" s="10"/>
      <c r="D4" s="10"/>
      <c r="E4" s="10"/>
      <c r="F4" s="10"/>
      <c r="G4" s="10"/>
      <c r="H4" s="10"/>
    </row>
    <row r="5" ht="20.05" customHeight="1">
      <c r="A5" t="s" s="8">
        <v>7</v>
      </c>
      <c r="B5" t="s" s="9">
        <v>8</v>
      </c>
      <c r="C5" s="10"/>
      <c r="D5" s="10"/>
      <c r="E5" s="10"/>
      <c r="F5" s="10"/>
      <c r="G5" s="10"/>
      <c r="H5" s="10"/>
    </row>
    <row r="6" ht="20.05" customHeight="1">
      <c r="A6" t="s" s="8">
        <v>9</v>
      </c>
      <c r="B6" s="11">
        <f>SUM(B8:B84)</f>
        <v>133</v>
      </c>
      <c r="C6" s="10"/>
      <c r="D6" s="10"/>
      <c r="E6" s="10"/>
      <c r="F6" s="10"/>
      <c r="G6" s="10"/>
      <c r="H6" s="10"/>
    </row>
    <row r="7" ht="20.05" customHeight="1">
      <c r="A7" t="s" s="8">
        <v>10</v>
      </c>
      <c r="B7" t="s" s="9">
        <v>11</v>
      </c>
      <c r="C7" t="s" s="12">
        <v>12</v>
      </c>
      <c r="D7" t="s" s="12">
        <v>13</v>
      </c>
      <c r="E7" t="s" s="12">
        <v>14</v>
      </c>
      <c r="F7" t="s" s="12">
        <v>15</v>
      </c>
      <c r="G7" t="s" s="12">
        <v>16</v>
      </c>
      <c r="H7" s="13"/>
    </row>
    <row r="8" ht="20.05" customHeight="1">
      <c r="A8" t="s" s="14">
        <v>17</v>
      </c>
      <c r="B8" s="15">
        <v>0</v>
      </c>
      <c r="C8" t="s" s="12">
        <v>18</v>
      </c>
      <c r="D8" t="s" s="12">
        <v>19</v>
      </c>
      <c r="E8" t="s" s="12">
        <v>20</v>
      </c>
      <c r="F8" s="13"/>
      <c r="G8" s="10"/>
      <c r="H8" s="10"/>
    </row>
    <row r="9" ht="20.05" customHeight="1">
      <c r="A9" t="s" s="14">
        <v>21</v>
      </c>
      <c r="B9" s="15">
        <v>0</v>
      </c>
      <c r="C9" t="s" s="12">
        <v>18</v>
      </c>
      <c r="D9" t="s" s="12">
        <v>19</v>
      </c>
      <c r="E9" t="s" s="12">
        <v>22</v>
      </c>
      <c r="F9" s="13"/>
      <c r="G9" s="10"/>
      <c r="H9" s="10"/>
    </row>
    <row r="10" ht="20.05" customHeight="1">
      <c r="A10" t="s" s="14">
        <v>23</v>
      </c>
      <c r="B10" s="15">
        <v>0</v>
      </c>
      <c r="C10" t="s" s="12">
        <v>18</v>
      </c>
      <c r="D10" t="s" s="12">
        <v>24</v>
      </c>
      <c r="E10" t="s" s="12">
        <v>25</v>
      </c>
      <c r="F10" t="s" s="12">
        <v>26</v>
      </c>
      <c r="G10" s="10"/>
      <c r="H10" s="10"/>
    </row>
    <row r="11" ht="20.05" customHeight="1">
      <c r="A11" t="s" s="14">
        <v>27</v>
      </c>
      <c r="B11" s="15">
        <v>5</v>
      </c>
      <c r="C11" t="s" s="12">
        <v>28</v>
      </c>
      <c r="D11" t="s" s="12">
        <v>29</v>
      </c>
      <c r="E11" t="s" s="12">
        <v>30</v>
      </c>
      <c r="F11" t="s" s="12">
        <v>31</v>
      </c>
      <c r="G11" s="10"/>
      <c r="H11" s="10"/>
    </row>
    <row r="12" ht="20.05" customHeight="1">
      <c r="A12" t="s" s="14">
        <v>32</v>
      </c>
      <c r="B12" s="15">
        <v>3</v>
      </c>
      <c r="C12" t="s" s="12">
        <v>33</v>
      </c>
      <c r="D12" t="s" s="12">
        <v>29</v>
      </c>
      <c r="E12" t="s" s="12">
        <v>34</v>
      </c>
      <c r="F12" t="s" s="12">
        <v>31</v>
      </c>
      <c r="G12" s="10"/>
      <c r="H12" s="10"/>
    </row>
    <row r="13" ht="20.05" customHeight="1">
      <c r="A13" t="s" s="14">
        <v>35</v>
      </c>
      <c r="B13" s="15">
        <v>4</v>
      </c>
      <c r="C13" t="s" s="12">
        <v>36</v>
      </c>
      <c r="D13" t="s" s="12">
        <v>29</v>
      </c>
      <c r="E13" t="s" s="12">
        <v>34</v>
      </c>
      <c r="F13" t="s" s="12">
        <v>31</v>
      </c>
      <c r="G13" s="10"/>
      <c r="H13" s="10"/>
    </row>
    <row r="14" ht="20.05" customHeight="1">
      <c r="A14" t="s" s="14">
        <v>37</v>
      </c>
      <c r="B14" s="15">
        <v>2</v>
      </c>
      <c r="C14" t="s" s="12">
        <v>38</v>
      </c>
      <c r="D14" t="s" s="12">
        <v>29</v>
      </c>
      <c r="E14" t="s" s="12">
        <v>34</v>
      </c>
      <c r="F14" t="s" s="12">
        <v>31</v>
      </c>
      <c r="G14" s="10"/>
      <c r="H14" s="10"/>
    </row>
    <row r="15" ht="20.05" customHeight="1">
      <c r="A15" t="s" s="14">
        <v>39</v>
      </c>
      <c r="B15" s="15">
        <v>12</v>
      </c>
      <c r="C15" t="s" s="12">
        <v>40</v>
      </c>
      <c r="D15" t="s" s="12">
        <v>29</v>
      </c>
      <c r="E15" t="s" s="12">
        <v>34</v>
      </c>
      <c r="F15" t="s" s="12">
        <v>31</v>
      </c>
      <c r="G15" s="10"/>
      <c r="H15" s="10"/>
    </row>
    <row r="16" ht="20.05" customHeight="1">
      <c r="A16" t="s" s="14">
        <v>41</v>
      </c>
      <c r="B16" s="15">
        <v>8</v>
      </c>
      <c r="C16" t="s" s="12">
        <v>42</v>
      </c>
      <c r="D16" t="s" s="12">
        <v>29</v>
      </c>
      <c r="E16" t="s" s="12">
        <v>30</v>
      </c>
      <c r="F16" t="s" s="12">
        <v>31</v>
      </c>
      <c r="G16" s="10"/>
      <c r="H16" s="10"/>
    </row>
    <row r="17" ht="20.05" customHeight="1">
      <c r="A17" t="s" s="14">
        <v>43</v>
      </c>
      <c r="B17" s="15">
        <v>2</v>
      </c>
      <c r="C17" t="s" s="12">
        <v>44</v>
      </c>
      <c r="D17" t="s" s="12">
        <v>29</v>
      </c>
      <c r="E17" t="s" s="12">
        <v>34</v>
      </c>
      <c r="F17" t="s" s="12">
        <v>31</v>
      </c>
      <c r="G17" s="10"/>
      <c r="H17" s="10"/>
    </row>
    <row r="18" ht="20.05" customHeight="1">
      <c r="A18" t="s" s="14">
        <v>45</v>
      </c>
      <c r="B18" s="15">
        <v>1</v>
      </c>
      <c r="C18" t="s" s="12">
        <v>46</v>
      </c>
      <c r="D18" t="s" s="12">
        <v>29</v>
      </c>
      <c r="E18" t="s" s="12">
        <v>34</v>
      </c>
      <c r="F18" t="s" s="12">
        <v>31</v>
      </c>
      <c r="G18" s="10"/>
      <c r="H18" s="10"/>
    </row>
    <row r="19" ht="20.05" customHeight="1">
      <c r="A19" t="s" s="14">
        <v>47</v>
      </c>
      <c r="B19" s="15">
        <v>1</v>
      </c>
      <c r="C19" t="s" s="12">
        <v>48</v>
      </c>
      <c r="D19" t="s" s="12">
        <v>29</v>
      </c>
      <c r="E19" t="s" s="12">
        <v>34</v>
      </c>
      <c r="F19" t="s" s="12">
        <v>31</v>
      </c>
      <c r="G19" s="10"/>
      <c r="H19" s="10"/>
    </row>
    <row r="20" ht="20.05" customHeight="1">
      <c r="A20" t="s" s="14">
        <v>49</v>
      </c>
      <c r="B20" s="15">
        <v>0</v>
      </c>
      <c r="C20" t="s" s="12">
        <v>18</v>
      </c>
      <c r="D20" t="s" s="12">
        <v>29</v>
      </c>
      <c r="E20" t="s" s="12">
        <v>30</v>
      </c>
      <c r="F20" t="s" s="12">
        <v>31</v>
      </c>
      <c r="G20" s="10"/>
      <c r="H20" s="10"/>
    </row>
    <row r="21" ht="20.05" customHeight="1">
      <c r="A21" t="s" s="14">
        <v>50</v>
      </c>
      <c r="B21" s="15">
        <v>0</v>
      </c>
      <c r="C21" t="s" s="16">
        <v>18</v>
      </c>
      <c r="D21" t="s" s="12">
        <v>29</v>
      </c>
      <c r="E21" t="s" s="12">
        <v>34</v>
      </c>
      <c r="F21" t="s" s="12">
        <v>31</v>
      </c>
      <c r="G21" s="10"/>
      <c r="H21" s="10"/>
    </row>
    <row r="22" ht="20.05" customHeight="1">
      <c r="A22" t="s" s="14">
        <v>51</v>
      </c>
      <c r="B22" s="15">
        <v>1</v>
      </c>
      <c r="C22" t="s" s="16">
        <v>52</v>
      </c>
      <c r="D22" t="s" s="16">
        <v>53</v>
      </c>
      <c r="E22" t="s" s="12">
        <v>54</v>
      </c>
      <c r="F22" t="s" s="12">
        <v>55</v>
      </c>
      <c r="G22" s="10"/>
      <c r="H22" s="10"/>
    </row>
    <row r="23" ht="20.05" customHeight="1">
      <c r="A23" t="s" s="14">
        <v>56</v>
      </c>
      <c r="B23" s="15">
        <v>1</v>
      </c>
      <c r="C23" t="s" s="16">
        <v>57</v>
      </c>
      <c r="D23" t="s" s="16">
        <v>58</v>
      </c>
      <c r="E23" t="s" s="12">
        <v>54</v>
      </c>
      <c r="F23" t="s" s="12">
        <v>55</v>
      </c>
      <c r="G23" s="10"/>
      <c r="H23" s="10"/>
    </row>
    <row r="24" ht="20.05" customHeight="1">
      <c r="A24" t="s" s="14">
        <v>59</v>
      </c>
      <c r="B24" s="15">
        <v>3</v>
      </c>
      <c r="C24" t="s" s="12">
        <v>60</v>
      </c>
      <c r="D24" t="s" s="12">
        <v>61</v>
      </c>
      <c r="E24" t="s" s="12">
        <v>62</v>
      </c>
      <c r="F24" t="s" s="12">
        <v>63</v>
      </c>
      <c r="G24" s="10"/>
      <c r="H24" s="10"/>
    </row>
    <row r="25" ht="20.05" customHeight="1">
      <c r="A25" t="s" s="14">
        <v>64</v>
      </c>
      <c r="B25" s="15">
        <v>2</v>
      </c>
      <c r="C25" t="s" s="16">
        <v>65</v>
      </c>
      <c r="D25" t="s" s="16">
        <v>66</v>
      </c>
      <c r="E25" t="s" s="16">
        <v>67</v>
      </c>
      <c r="F25" t="s" s="16">
        <v>68</v>
      </c>
      <c r="G25" s="10"/>
      <c r="H25" s="10"/>
    </row>
    <row r="26" ht="20.05" customHeight="1">
      <c r="A26" t="s" s="14">
        <v>69</v>
      </c>
      <c r="B26" s="15">
        <v>0</v>
      </c>
      <c r="C26" t="s" s="12">
        <v>18</v>
      </c>
      <c r="D26" t="s" s="12">
        <v>70</v>
      </c>
      <c r="E26" t="s" s="12">
        <v>54</v>
      </c>
      <c r="F26" t="s" s="12">
        <v>55</v>
      </c>
      <c r="G26" s="10"/>
      <c r="H26" s="10"/>
    </row>
    <row r="27" ht="20.05" customHeight="1">
      <c r="A27" t="s" s="14">
        <v>71</v>
      </c>
      <c r="B27" s="15">
        <v>0</v>
      </c>
      <c r="C27" t="s" s="12">
        <v>18</v>
      </c>
      <c r="D27" t="s" s="12">
        <v>70</v>
      </c>
      <c r="E27" t="s" s="12">
        <v>54</v>
      </c>
      <c r="F27" t="s" s="12">
        <v>55</v>
      </c>
      <c r="G27" s="10"/>
      <c r="H27" s="10"/>
    </row>
    <row r="28" ht="20.05" customHeight="1">
      <c r="A28" t="s" s="14">
        <v>72</v>
      </c>
      <c r="B28" s="15">
        <v>2</v>
      </c>
      <c r="C28" t="s" s="16">
        <v>73</v>
      </c>
      <c r="D28" t="s" s="16">
        <v>74</v>
      </c>
      <c r="E28" t="s" s="12">
        <v>54</v>
      </c>
      <c r="F28" t="s" s="12">
        <v>55</v>
      </c>
      <c r="G28" s="10"/>
      <c r="H28" s="10"/>
    </row>
    <row r="29" ht="20.05" customHeight="1">
      <c r="A29" t="s" s="14">
        <v>75</v>
      </c>
      <c r="B29" s="15">
        <v>1</v>
      </c>
      <c r="C29" t="s" s="12">
        <v>76</v>
      </c>
      <c r="D29" t="s" s="12">
        <v>77</v>
      </c>
      <c r="E29" t="s" s="12">
        <v>78</v>
      </c>
      <c r="F29" t="s" s="12">
        <v>77</v>
      </c>
      <c r="G29" s="10"/>
      <c r="H29" s="10"/>
    </row>
    <row r="30" ht="20.05" customHeight="1">
      <c r="A30" t="s" s="14">
        <v>79</v>
      </c>
      <c r="B30" s="15">
        <v>0</v>
      </c>
      <c r="C30" t="s" s="16">
        <v>18</v>
      </c>
      <c r="D30" t="s" s="12">
        <v>80</v>
      </c>
      <c r="E30" t="s" s="12">
        <v>81</v>
      </c>
      <c r="F30" t="s" s="12">
        <v>82</v>
      </c>
      <c r="G30" s="10"/>
      <c r="H30" s="10"/>
    </row>
    <row r="31" ht="20.05" customHeight="1">
      <c r="A31" t="s" s="14">
        <v>83</v>
      </c>
      <c r="B31" s="15">
        <v>0</v>
      </c>
      <c r="C31" t="s" s="16">
        <v>18</v>
      </c>
      <c r="D31" t="s" s="12">
        <v>84</v>
      </c>
      <c r="E31" t="s" s="12">
        <v>85</v>
      </c>
      <c r="F31" t="s" s="12">
        <v>86</v>
      </c>
      <c r="G31" s="10"/>
      <c r="H31" s="10"/>
    </row>
    <row r="32" ht="20.05" customHeight="1">
      <c r="A32" t="s" s="14">
        <v>87</v>
      </c>
      <c r="B32" s="15">
        <v>0</v>
      </c>
      <c r="C32" t="s" s="16">
        <v>18</v>
      </c>
      <c r="D32" t="s" s="12">
        <v>84</v>
      </c>
      <c r="E32" t="s" s="12">
        <v>88</v>
      </c>
      <c r="F32" t="s" s="12">
        <v>86</v>
      </c>
      <c r="G32" s="10"/>
      <c r="H32" s="10"/>
    </row>
    <row r="33" ht="20.05" customHeight="1">
      <c r="A33" t="s" s="14">
        <v>89</v>
      </c>
      <c r="B33" s="15">
        <v>1</v>
      </c>
      <c r="C33" t="s" s="16">
        <v>90</v>
      </c>
      <c r="D33" t="s" s="12">
        <v>58</v>
      </c>
      <c r="E33" t="s" s="12">
        <v>91</v>
      </c>
      <c r="F33" s="13"/>
      <c r="G33" s="10"/>
      <c r="H33" s="10"/>
    </row>
    <row r="34" ht="20.05" customHeight="1">
      <c r="A34" t="s" s="14">
        <v>92</v>
      </c>
      <c r="B34" s="15">
        <v>0</v>
      </c>
      <c r="C34" t="s" s="12">
        <v>18</v>
      </c>
      <c r="D34" t="s" s="12">
        <v>93</v>
      </c>
      <c r="E34" t="s" s="12">
        <v>94</v>
      </c>
      <c r="F34" t="s" s="12">
        <v>95</v>
      </c>
      <c r="G34" s="10"/>
      <c r="H34" s="10"/>
    </row>
    <row r="35" ht="20.05" customHeight="1">
      <c r="A35" t="s" s="14">
        <v>96</v>
      </c>
      <c r="B35" s="15">
        <v>0</v>
      </c>
      <c r="C35" t="s" s="12">
        <v>18</v>
      </c>
      <c r="D35" t="s" s="12">
        <v>97</v>
      </c>
      <c r="E35" t="s" s="12">
        <v>98</v>
      </c>
      <c r="F35" t="s" s="12">
        <v>99</v>
      </c>
      <c r="G35" s="10"/>
      <c r="H35" s="10"/>
    </row>
    <row r="36" ht="20.05" customHeight="1">
      <c r="A36" t="s" s="14">
        <v>100</v>
      </c>
      <c r="B36" s="15">
        <v>2</v>
      </c>
      <c r="C36" t="s" s="16">
        <v>101</v>
      </c>
      <c r="D36" t="s" s="12">
        <v>102</v>
      </c>
      <c r="E36" t="s" s="16">
        <v>101</v>
      </c>
      <c r="F36" t="s" s="16">
        <v>101</v>
      </c>
      <c r="G36" t="s" s="16">
        <v>103</v>
      </c>
      <c r="H36" s="10"/>
    </row>
    <row r="37" ht="20.05" customHeight="1">
      <c r="A37" t="s" s="14">
        <v>104</v>
      </c>
      <c r="B37" s="15">
        <v>1</v>
      </c>
      <c r="C37" t="s" s="12">
        <v>105</v>
      </c>
      <c r="D37" t="s" s="12">
        <v>105</v>
      </c>
      <c r="E37" t="s" s="12">
        <v>106</v>
      </c>
      <c r="F37" t="s" s="12">
        <v>107</v>
      </c>
      <c r="G37" s="10"/>
      <c r="H37" s="10"/>
    </row>
    <row r="38" ht="20.05" customHeight="1">
      <c r="A38" t="s" s="14">
        <v>108</v>
      </c>
      <c r="B38" s="15">
        <v>4</v>
      </c>
      <c r="C38" t="s" s="12">
        <v>109</v>
      </c>
      <c r="D38" t="s" s="12">
        <v>110</v>
      </c>
      <c r="E38" t="s" s="12">
        <v>111</v>
      </c>
      <c r="F38" t="s" s="12">
        <v>112</v>
      </c>
      <c r="G38" s="10"/>
      <c r="H38" s="10"/>
    </row>
    <row r="39" ht="20.05" customHeight="1">
      <c r="A39" t="s" s="14">
        <v>113</v>
      </c>
      <c r="B39" s="15">
        <v>0</v>
      </c>
      <c r="C39" t="s" s="12">
        <v>18</v>
      </c>
      <c r="D39" t="s" s="12">
        <v>114</v>
      </c>
      <c r="E39" t="s" s="12">
        <v>115</v>
      </c>
      <c r="F39" t="s" s="12">
        <v>116</v>
      </c>
      <c r="G39" s="10"/>
      <c r="H39" s="10"/>
    </row>
    <row r="40" ht="20.05" customHeight="1">
      <c r="A40" t="s" s="14">
        <v>117</v>
      </c>
      <c r="B40" s="15">
        <v>0</v>
      </c>
      <c r="C40" t="s" s="12">
        <v>18</v>
      </c>
      <c r="D40" t="s" s="12">
        <v>118</v>
      </c>
      <c r="E40" t="s" s="12">
        <v>119</v>
      </c>
      <c r="F40" t="s" s="12">
        <v>120</v>
      </c>
      <c r="G40" s="10"/>
      <c r="H40" s="10"/>
    </row>
    <row r="41" ht="20.05" customHeight="1">
      <c r="A41" t="s" s="14">
        <v>121</v>
      </c>
      <c r="B41" s="15">
        <v>0</v>
      </c>
      <c r="C41" t="s" s="12">
        <v>18</v>
      </c>
      <c r="D41" t="s" s="12">
        <v>122</v>
      </c>
      <c r="E41" t="s" s="12">
        <v>123</v>
      </c>
      <c r="F41" s="13"/>
      <c r="G41" s="10"/>
      <c r="H41" s="10"/>
    </row>
    <row r="42" ht="20.05" customHeight="1">
      <c r="A42" t="s" s="14">
        <v>124</v>
      </c>
      <c r="B42" s="15">
        <v>2</v>
      </c>
      <c r="C42" t="s" s="12">
        <v>125</v>
      </c>
      <c r="D42" t="s" s="12">
        <v>126</v>
      </c>
      <c r="E42" t="s" s="12">
        <v>127</v>
      </c>
      <c r="F42" t="s" s="12">
        <v>128</v>
      </c>
      <c r="G42" t="s" s="16">
        <v>129</v>
      </c>
      <c r="H42" s="10"/>
    </row>
    <row r="43" ht="20.05" customHeight="1">
      <c r="A43" t="s" s="14">
        <v>130</v>
      </c>
      <c r="B43" s="15">
        <v>2</v>
      </c>
      <c r="C43" t="s" s="12">
        <v>131</v>
      </c>
      <c r="D43" t="s" s="12">
        <v>126</v>
      </c>
      <c r="E43" t="s" s="12">
        <v>132</v>
      </c>
      <c r="F43" t="s" s="12">
        <v>128</v>
      </c>
      <c r="G43" t="s" s="16">
        <v>129</v>
      </c>
      <c r="H43" s="10"/>
    </row>
    <row r="44" ht="20.05" customHeight="1">
      <c r="A44" t="s" s="14">
        <v>133</v>
      </c>
      <c r="B44" s="15">
        <v>0</v>
      </c>
      <c r="C44" t="s" s="12">
        <v>18</v>
      </c>
      <c r="D44" t="s" s="12">
        <v>134</v>
      </c>
      <c r="E44" t="s" s="12">
        <v>135</v>
      </c>
      <c r="F44" t="s" s="12">
        <v>136</v>
      </c>
      <c r="G44" s="10"/>
      <c r="H44" s="10"/>
    </row>
    <row r="45" ht="20.05" customHeight="1">
      <c r="A45" t="s" s="14">
        <v>137</v>
      </c>
      <c r="B45" s="15">
        <v>1</v>
      </c>
      <c r="C45" t="s" s="16">
        <v>138</v>
      </c>
      <c r="D45" t="s" s="12">
        <v>139</v>
      </c>
      <c r="E45" t="s" s="16">
        <v>140</v>
      </c>
      <c r="F45" s="10"/>
      <c r="G45" s="10"/>
      <c r="H45" s="10"/>
    </row>
    <row r="46" ht="20.05" customHeight="1">
      <c r="A46" t="s" s="14">
        <v>141</v>
      </c>
      <c r="B46" s="15">
        <v>0</v>
      </c>
      <c r="C46" t="s" s="12">
        <v>18</v>
      </c>
      <c r="D46" t="s" s="12">
        <v>142</v>
      </c>
      <c r="E46" t="s" s="12">
        <v>143</v>
      </c>
      <c r="F46" s="13"/>
      <c r="G46" s="10"/>
      <c r="H46" s="10"/>
    </row>
    <row r="47" ht="20.05" customHeight="1">
      <c r="A47" t="s" s="14">
        <v>144</v>
      </c>
      <c r="B47" s="15">
        <v>0</v>
      </c>
      <c r="C47" t="s" s="12">
        <v>18</v>
      </c>
      <c r="D47" t="s" s="12">
        <v>145</v>
      </c>
      <c r="E47" t="s" s="12">
        <v>146</v>
      </c>
      <c r="F47" s="13"/>
      <c r="G47" s="10"/>
      <c r="H47" s="10"/>
    </row>
    <row r="48" ht="20.05" customHeight="1">
      <c r="A48" t="s" s="14">
        <v>147</v>
      </c>
      <c r="B48" s="15">
        <v>1</v>
      </c>
      <c r="C48" t="s" s="16">
        <v>148</v>
      </c>
      <c r="D48" t="s" s="16">
        <v>149</v>
      </c>
      <c r="E48" t="s" s="16">
        <v>150</v>
      </c>
      <c r="F48" t="s" s="16">
        <v>151</v>
      </c>
      <c r="G48" s="10"/>
      <c r="H48" s="10"/>
    </row>
    <row r="49" ht="20.05" customHeight="1">
      <c r="A49" t="s" s="14">
        <v>152</v>
      </c>
      <c r="B49" s="15">
        <v>2</v>
      </c>
      <c r="C49" t="s" s="16">
        <v>153</v>
      </c>
      <c r="D49" t="s" s="16">
        <v>154</v>
      </c>
      <c r="E49" t="s" s="16">
        <v>155</v>
      </c>
      <c r="F49" t="s" s="12">
        <v>151</v>
      </c>
      <c r="G49" s="10"/>
      <c r="H49" s="10"/>
    </row>
    <row r="50" ht="20.05" customHeight="1">
      <c r="A50" t="s" s="14">
        <v>156</v>
      </c>
      <c r="B50" s="15">
        <v>1</v>
      </c>
      <c r="C50" t="s" s="12">
        <v>157</v>
      </c>
      <c r="D50" t="s" s="12">
        <v>158</v>
      </c>
      <c r="E50" t="s" s="12">
        <v>159</v>
      </c>
      <c r="F50" t="s" s="12">
        <v>151</v>
      </c>
      <c r="G50" s="10"/>
      <c r="H50" s="10"/>
    </row>
    <row r="51" ht="20.05" customHeight="1">
      <c r="A51" t="s" s="14">
        <v>160</v>
      </c>
      <c r="B51" s="15">
        <v>2</v>
      </c>
      <c r="C51" t="s" s="12">
        <v>161</v>
      </c>
      <c r="D51" t="s" s="12">
        <v>162</v>
      </c>
      <c r="E51" t="s" s="12">
        <v>163</v>
      </c>
      <c r="F51" t="s" s="12">
        <v>164</v>
      </c>
      <c r="G51" s="10"/>
      <c r="H51" s="10"/>
    </row>
    <row r="52" ht="20.05" customHeight="1">
      <c r="A52" t="s" s="14">
        <v>165</v>
      </c>
      <c r="B52" s="15">
        <v>16</v>
      </c>
      <c r="C52" t="s" s="12">
        <v>166</v>
      </c>
      <c r="D52" t="s" s="12">
        <v>162</v>
      </c>
      <c r="E52" t="s" s="12">
        <v>163</v>
      </c>
      <c r="F52" t="s" s="12">
        <v>164</v>
      </c>
      <c r="G52" s="10"/>
      <c r="H52" s="10"/>
    </row>
    <row r="53" ht="20.05" customHeight="1">
      <c r="A53" t="s" s="14">
        <v>167</v>
      </c>
      <c r="B53" s="15">
        <v>9</v>
      </c>
      <c r="C53" s="17">
        <v>22</v>
      </c>
      <c r="D53" t="s" s="12">
        <v>162</v>
      </c>
      <c r="E53" t="s" s="12">
        <v>163</v>
      </c>
      <c r="F53" t="s" s="12">
        <v>164</v>
      </c>
      <c r="G53" s="10"/>
      <c r="H53" s="10"/>
    </row>
    <row r="54" ht="20.05" customHeight="1">
      <c r="A54" t="s" s="14">
        <v>168</v>
      </c>
      <c r="B54" s="15">
        <v>0</v>
      </c>
      <c r="C54" t="s" s="12">
        <v>18</v>
      </c>
      <c r="D54" t="s" s="12">
        <v>162</v>
      </c>
      <c r="E54" t="s" s="12">
        <v>163</v>
      </c>
      <c r="F54" t="s" s="12">
        <v>164</v>
      </c>
      <c r="G54" s="10"/>
      <c r="H54" s="10"/>
    </row>
    <row r="55" ht="20.05" customHeight="1">
      <c r="A55" t="s" s="14">
        <v>169</v>
      </c>
      <c r="B55" s="15">
        <v>4</v>
      </c>
      <c r="C55" s="17">
        <v>100</v>
      </c>
      <c r="D55" t="s" s="12">
        <v>162</v>
      </c>
      <c r="E55" t="s" s="12">
        <v>163</v>
      </c>
      <c r="F55" t="s" s="12">
        <v>164</v>
      </c>
      <c r="G55" s="10"/>
      <c r="H55" s="10"/>
    </row>
    <row r="56" ht="20.05" customHeight="1">
      <c r="A56" t="s" s="14">
        <v>170</v>
      </c>
      <c r="B56" s="15">
        <v>3</v>
      </c>
      <c r="C56" s="17">
        <v>0</v>
      </c>
      <c r="D56" t="s" s="12">
        <v>162</v>
      </c>
      <c r="E56" t="s" s="12">
        <v>163</v>
      </c>
      <c r="F56" t="s" s="12">
        <v>164</v>
      </c>
      <c r="G56" s="10"/>
      <c r="H56" s="10"/>
    </row>
    <row r="57" ht="20.05" customHeight="1">
      <c r="A57" t="s" s="14">
        <v>171</v>
      </c>
      <c r="B57" s="15">
        <v>1</v>
      </c>
      <c r="C57" t="s" s="12">
        <v>172</v>
      </c>
      <c r="D57" t="s" s="12">
        <v>162</v>
      </c>
      <c r="E57" t="s" s="12">
        <v>163</v>
      </c>
      <c r="F57" t="s" s="12">
        <v>164</v>
      </c>
      <c r="G57" s="10"/>
      <c r="H57" s="10"/>
    </row>
    <row r="58" ht="20.05" customHeight="1">
      <c r="A58" t="s" s="14">
        <v>173</v>
      </c>
      <c r="B58" s="15">
        <v>0</v>
      </c>
      <c r="C58" t="s" s="12">
        <v>18</v>
      </c>
      <c r="D58" t="s" s="12">
        <v>162</v>
      </c>
      <c r="E58" t="s" s="12">
        <v>174</v>
      </c>
      <c r="F58" t="s" s="12">
        <v>164</v>
      </c>
      <c r="G58" s="10"/>
      <c r="H58" s="10"/>
    </row>
    <row r="59" ht="20.05" customHeight="1">
      <c r="A59" t="s" s="14">
        <v>175</v>
      </c>
      <c r="B59" s="15">
        <v>1</v>
      </c>
      <c r="C59" s="17">
        <v>27</v>
      </c>
      <c r="D59" t="s" s="12">
        <v>162</v>
      </c>
      <c r="E59" t="s" s="12">
        <v>163</v>
      </c>
      <c r="F59" t="s" s="12">
        <v>164</v>
      </c>
      <c r="G59" s="10"/>
      <c r="H59" s="10"/>
    </row>
    <row r="60" ht="20.05" customHeight="1">
      <c r="A60" t="s" s="14">
        <v>176</v>
      </c>
      <c r="B60" s="15">
        <v>5</v>
      </c>
      <c r="C60" t="s" s="12">
        <v>177</v>
      </c>
      <c r="D60" t="s" s="12">
        <v>162</v>
      </c>
      <c r="E60" t="s" s="12">
        <v>163</v>
      </c>
      <c r="F60" t="s" s="12">
        <v>164</v>
      </c>
      <c r="G60" s="10"/>
      <c r="H60" s="10"/>
    </row>
    <row r="61" ht="20.05" customHeight="1">
      <c r="A61" t="s" s="14">
        <v>178</v>
      </c>
      <c r="B61" s="15">
        <v>1</v>
      </c>
      <c r="C61" t="s" s="12">
        <v>179</v>
      </c>
      <c r="D61" t="s" s="12">
        <v>162</v>
      </c>
      <c r="E61" t="s" s="12">
        <v>163</v>
      </c>
      <c r="F61" t="s" s="12">
        <v>164</v>
      </c>
      <c r="G61" s="10"/>
      <c r="H61" s="10"/>
    </row>
    <row r="62" ht="20.05" customHeight="1">
      <c r="A62" t="s" s="14">
        <v>180</v>
      </c>
      <c r="B62" s="15">
        <v>2</v>
      </c>
      <c r="C62" s="17">
        <v>1</v>
      </c>
      <c r="D62" t="s" s="12">
        <v>162</v>
      </c>
      <c r="E62" t="s" s="12">
        <v>163</v>
      </c>
      <c r="F62" t="s" s="12">
        <v>164</v>
      </c>
      <c r="G62" s="10"/>
      <c r="H62" s="10"/>
    </row>
    <row r="63" ht="20.05" customHeight="1">
      <c r="A63" t="s" s="14">
        <v>181</v>
      </c>
      <c r="B63" s="15">
        <v>1</v>
      </c>
      <c r="C63" t="s" s="12">
        <v>182</v>
      </c>
      <c r="D63" t="s" s="12">
        <v>162</v>
      </c>
      <c r="E63" t="s" s="12">
        <v>163</v>
      </c>
      <c r="F63" t="s" s="12">
        <v>164</v>
      </c>
      <c r="G63" s="10"/>
      <c r="H63" s="10"/>
    </row>
    <row r="64" ht="20.05" customHeight="1">
      <c r="A64" t="s" s="14">
        <v>183</v>
      </c>
      <c r="B64" s="15">
        <v>1</v>
      </c>
      <c r="C64" t="s" s="12">
        <v>184</v>
      </c>
      <c r="D64" t="s" s="12">
        <v>162</v>
      </c>
      <c r="E64" t="s" s="12">
        <v>163</v>
      </c>
      <c r="F64" t="s" s="12">
        <v>164</v>
      </c>
      <c r="G64" s="10"/>
      <c r="H64" s="10"/>
    </row>
    <row r="65" ht="20.05" customHeight="1">
      <c r="A65" t="s" s="14">
        <v>185</v>
      </c>
      <c r="B65" s="15">
        <v>1</v>
      </c>
      <c r="C65" t="s" s="12">
        <v>186</v>
      </c>
      <c r="D65" t="s" s="12">
        <v>162</v>
      </c>
      <c r="E65" t="s" s="12">
        <v>163</v>
      </c>
      <c r="F65" t="s" s="12">
        <v>164</v>
      </c>
      <c r="G65" s="10"/>
      <c r="H65" s="10"/>
    </row>
    <row r="66" ht="20.05" customHeight="1">
      <c r="A66" t="s" s="14">
        <v>187</v>
      </c>
      <c r="B66" s="15">
        <v>3</v>
      </c>
      <c r="C66" t="s" s="12">
        <v>188</v>
      </c>
      <c r="D66" t="s" s="12">
        <v>162</v>
      </c>
      <c r="E66" t="s" s="12">
        <v>163</v>
      </c>
      <c r="F66" t="s" s="12">
        <v>164</v>
      </c>
      <c r="G66" s="10"/>
      <c r="H66" s="10"/>
    </row>
    <row r="67" ht="20.05" customHeight="1">
      <c r="A67" t="s" s="14">
        <v>189</v>
      </c>
      <c r="B67" s="15">
        <v>1</v>
      </c>
      <c r="C67" t="s" s="12">
        <v>190</v>
      </c>
      <c r="D67" t="s" s="12">
        <v>162</v>
      </c>
      <c r="E67" t="s" s="12">
        <v>163</v>
      </c>
      <c r="F67" t="s" s="12">
        <v>164</v>
      </c>
      <c r="G67" s="10"/>
      <c r="H67" s="10"/>
    </row>
    <row r="68" ht="20.05" customHeight="1">
      <c r="A68" t="s" s="14">
        <v>191</v>
      </c>
      <c r="B68" s="11">
        <v>0</v>
      </c>
      <c r="C68" t="s" s="12">
        <v>18</v>
      </c>
      <c r="D68" t="s" s="16">
        <v>162</v>
      </c>
      <c r="E68" t="s" s="12">
        <v>192</v>
      </c>
      <c r="F68" t="s" s="12">
        <v>164</v>
      </c>
      <c r="G68" s="10"/>
      <c r="H68" s="10"/>
    </row>
    <row r="69" ht="20.05" customHeight="1">
      <c r="A69" t="s" s="14">
        <v>193</v>
      </c>
      <c r="B69" s="11">
        <v>2</v>
      </c>
      <c r="C69" t="s" s="12">
        <v>194</v>
      </c>
      <c r="D69" t="s" s="16">
        <v>195</v>
      </c>
      <c r="E69" t="s" s="12">
        <v>196</v>
      </c>
      <c r="F69" t="s" s="12">
        <v>197</v>
      </c>
      <c r="G69" s="10"/>
      <c r="H69" s="10"/>
    </row>
    <row r="70" ht="20.05" customHeight="1">
      <c r="A70" t="s" s="14">
        <v>198</v>
      </c>
      <c r="B70" s="15">
        <v>0</v>
      </c>
      <c r="C70" t="s" s="12">
        <v>18</v>
      </c>
      <c r="D70" t="s" s="12">
        <v>199</v>
      </c>
      <c r="E70" t="s" s="12">
        <v>200</v>
      </c>
      <c r="F70" s="13"/>
      <c r="G70" s="10"/>
      <c r="H70" s="10"/>
    </row>
    <row r="71" ht="20.05" customHeight="1">
      <c r="A71" t="s" s="14">
        <v>201</v>
      </c>
      <c r="B71" s="15">
        <v>0</v>
      </c>
      <c r="C71" t="s" s="12">
        <v>18</v>
      </c>
      <c r="D71" t="s" s="12">
        <v>202</v>
      </c>
      <c r="E71" t="s" s="12">
        <v>203</v>
      </c>
      <c r="F71" s="13"/>
      <c r="G71" s="10"/>
      <c r="H71" s="10"/>
    </row>
    <row r="72" ht="20.05" customHeight="1">
      <c r="A72" t="s" s="14">
        <v>204</v>
      </c>
      <c r="B72" s="11">
        <v>2</v>
      </c>
      <c r="C72" t="s" s="16">
        <v>205</v>
      </c>
      <c r="D72" t="s" s="16">
        <v>206</v>
      </c>
      <c r="E72" t="s" s="16">
        <v>207</v>
      </c>
      <c r="F72" s="13"/>
      <c r="G72" s="10"/>
      <c r="H72" s="10"/>
    </row>
    <row r="73" ht="20.05" customHeight="1">
      <c r="A73" t="s" s="14">
        <v>208</v>
      </c>
      <c r="B73" s="15">
        <v>1</v>
      </c>
      <c r="C73" t="s" s="16">
        <v>209</v>
      </c>
      <c r="D73" t="s" s="12">
        <v>210</v>
      </c>
      <c r="E73" t="s" s="12">
        <v>211</v>
      </c>
      <c r="F73" t="s" s="12">
        <v>212</v>
      </c>
      <c r="G73" s="10"/>
      <c r="H73" s="10"/>
    </row>
    <row r="74" ht="20.05" customHeight="1">
      <c r="A74" t="s" s="8">
        <v>213</v>
      </c>
      <c r="B74" s="11">
        <v>1</v>
      </c>
      <c r="C74" t="s" s="16">
        <v>214</v>
      </c>
      <c r="D74" t="s" s="16">
        <v>215</v>
      </c>
      <c r="E74" t="s" s="16">
        <v>216</v>
      </c>
      <c r="F74" t="s" s="16">
        <v>217</v>
      </c>
      <c r="G74" s="10"/>
      <c r="H74" s="10"/>
    </row>
    <row r="75" ht="20.05" customHeight="1">
      <c r="A75" t="s" s="8">
        <v>218</v>
      </c>
      <c r="B75" s="11">
        <v>4</v>
      </c>
      <c r="C75" t="s" s="12">
        <v>219</v>
      </c>
      <c r="D75" t="s" s="16">
        <v>220</v>
      </c>
      <c r="E75" t="s" s="16">
        <v>221</v>
      </c>
      <c r="F75" s="10"/>
      <c r="G75" s="10"/>
      <c r="H75" s="10"/>
    </row>
    <row r="76" ht="20.05" customHeight="1">
      <c r="A76" t="s" s="8">
        <v>222</v>
      </c>
      <c r="B76" s="11">
        <v>1</v>
      </c>
      <c r="C76" t="s" s="16">
        <v>223</v>
      </c>
      <c r="D76" t="s" s="16">
        <v>224</v>
      </c>
      <c r="E76" t="s" s="16">
        <v>225</v>
      </c>
      <c r="F76" s="10"/>
      <c r="G76" s="10"/>
      <c r="H76" s="10"/>
    </row>
    <row r="77" ht="20.05" customHeight="1">
      <c r="A77" t="s" s="8">
        <v>226</v>
      </c>
      <c r="B77" s="11">
        <v>1</v>
      </c>
      <c r="C77" t="s" s="16">
        <v>227</v>
      </c>
      <c r="D77" t="s" s="16">
        <v>228</v>
      </c>
      <c r="E77" t="s" s="16">
        <v>229</v>
      </c>
      <c r="F77" s="10"/>
      <c r="G77" s="10"/>
      <c r="H77" s="10"/>
    </row>
    <row r="78" ht="20.05" customHeight="1">
      <c r="A78" t="s" s="14">
        <v>230</v>
      </c>
      <c r="B78" s="15">
        <v>0</v>
      </c>
      <c r="C78" t="s" s="16">
        <v>18</v>
      </c>
      <c r="D78" t="s" s="12">
        <v>210</v>
      </c>
      <c r="E78" t="s" s="12">
        <v>211</v>
      </c>
      <c r="F78" t="s" s="12">
        <v>212</v>
      </c>
      <c r="G78" s="10"/>
      <c r="H78" s="10"/>
    </row>
    <row r="79" ht="20.05" customHeight="1">
      <c r="A79" t="s" s="8">
        <v>231</v>
      </c>
      <c r="B79" s="11">
        <v>0</v>
      </c>
      <c r="C79" t="s" s="16">
        <v>18</v>
      </c>
      <c r="D79" t="s" s="16">
        <v>232</v>
      </c>
      <c r="E79" t="s" s="16">
        <v>233</v>
      </c>
      <c r="F79" t="s" s="16">
        <v>234</v>
      </c>
      <c r="G79" s="10"/>
      <c r="H79" s="10"/>
    </row>
    <row r="80" ht="20.05" customHeight="1">
      <c r="A80" t="s" s="8">
        <v>235</v>
      </c>
      <c r="B80" s="11">
        <v>1</v>
      </c>
      <c r="C80" t="s" s="16">
        <v>236</v>
      </c>
      <c r="D80" t="s" s="16">
        <v>237</v>
      </c>
      <c r="E80" t="s" s="16">
        <v>238</v>
      </c>
      <c r="F80" t="s" s="16">
        <v>239</v>
      </c>
      <c r="G80" s="10"/>
      <c r="H80" s="10"/>
    </row>
    <row r="81" ht="20.05" customHeight="1">
      <c r="A81" t="s" s="14">
        <v>240</v>
      </c>
      <c r="B81" s="15">
        <v>1</v>
      </c>
      <c r="C81" t="s" s="12">
        <v>205</v>
      </c>
      <c r="D81" t="s" s="12">
        <v>241</v>
      </c>
      <c r="E81" t="s" s="12">
        <v>242</v>
      </c>
      <c r="F81" t="s" s="12">
        <v>243</v>
      </c>
      <c r="G81" s="10"/>
      <c r="H81" s="10"/>
    </row>
    <row r="82" ht="20.05" customHeight="1">
      <c r="A82" t="s" s="14">
        <v>244</v>
      </c>
      <c r="B82" s="15">
        <v>1</v>
      </c>
      <c r="C82" t="s" s="12">
        <v>245</v>
      </c>
      <c r="D82" t="s" s="12">
        <v>246</v>
      </c>
      <c r="E82" t="s" s="12">
        <v>247</v>
      </c>
      <c r="F82" t="s" s="12">
        <v>248</v>
      </c>
      <c r="G82" s="10"/>
      <c r="H82" s="10"/>
    </row>
    <row r="83" ht="20.05" customHeight="1">
      <c r="A83" t="s" s="8">
        <v>249</v>
      </c>
      <c r="B83" s="11">
        <v>1</v>
      </c>
      <c r="C83" t="s" s="16">
        <v>250</v>
      </c>
      <c r="D83" t="s" s="16">
        <v>251</v>
      </c>
      <c r="E83" t="s" s="16">
        <v>252</v>
      </c>
      <c r="F83" t="s" s="16">
        <v>253</v>
      </c>
      <c r="G83" s="10"/>
      <c r="H83" s="10"/>
    </row>
    <row r="84" ht="20.05" customHeight="1">
      <c r="A84" t="s" s="8">
        <v>254</v>
      </c>
      <c r="B84" s="11">
        <v>1</v>
      </c>
      <c r="C84" t="s" s="16">
        <v>255</v>
      </c>
      <c r="D84" t="s" s="16">
        <v>256</v>
      </c>
      <c r="E84" t="s" s="16">
        <v>257</v>
      </c>
      <c r="F84" t="s" s="16">
        <v>258</v>
      </c>
      <c r="G84" t="s" s="16">
        <v>256</v>
      </c>
      <c r="H84" s="10"/>
    </row>
  </sheetData>
  <mergeCells count="1">
    <mergeCell ref="A1:H1"/>
  </mergeCells>
  <hyperlinks>
    <hyperlink ref="G36" r:id="rId1" location="" tooltip="" display="https://item.taobao.com/item.htm?_u=t2dmg8j26111&amp;id=614508475805&amp;spm=a1z0k.7628869.0.0.19fe37de0clkBb&amp;skuId=4918073876504"/>
    <hyperlink ref="G42" r:id="rId2" location="" tooltip="" display="https://item.taobao.com/item.htm?_u=u2im4ruf08aa&amp;id=528747753236&amp;spm=a1z09.2.0.0.1a1c2e8dItb15G&amp;skuId=4568652374504"/>
    <hyperlink ref="G43" r:id="rId3" location="" tooltip="" display="https://item.taobao.com/item.htm?_u=u2im4ruf08aa&amp;id=528747753236&amp;spm=a1z09.2.0.0.1a1c2e8dItb15G&amp;skuId=4568652374504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