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Users\tsuetake\Downloads\実施内容説明\"/>
    </mc:Choice>
  </mc:AlternateContent>
  <xr:revisionPtr revIDLastSave="0" documentId="13_ncr:1_{55D5D4DE-2308-4B94-8F6C-0F45CE48538F}" xr6:coauthVersionLast="47" xr6:coauthVersionMax="47" xr10:uidLastSave="{00000000-0000-0000-0000-000000000000}"/>
  <bookViews>
    <workbookView xWindow="-120" yWindow="-120" windowWidth="29040" windowHeight="17520" xr2:uid="{8D0692CE-12FF-49D9-8EAD-81CCD5F5D31B}"/>
  </bookViews>
  <sheets>
    <sheet name="記入方法" sheetId="4" r:id="rId1"/>
    <sheet name="価格の内訳" sheetId="3" r:id="rId2"/>
  </sheets>
  <definedNames>
    <definedName name="_xlnm.Print_Area" localSheetId="1">価格の内訳!$A$1:$BP$37</definedName>
    <definedName name="_xlnm.Print_Area" localSheetId="0">記入方法!$A$1:$BO$37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S34" i="4" l="1"/>
  <c r="BQ34" i="4"/>
  <c r="BR34" i="4" s="1"/>
  <c r="BP34" i="4"/>
  <c r="AS34" i="4"/>
  <c r="AS17" i="4" s="1"/>
  <c r="BS26" i="4"/>
  <c r="BQ26" i="4"/>
  <c r="BR26" i="4" s="1"/>
  <c r="BP26" i="4"/>
  <c r="BS24" i="4"/>
  <c r="BQ24" i="4"/>
  <c r="BR24" i="4" s="1"/>
  <c r="BP24" i="4"/>
  <c r="BR22" i="4"/>
  <c r="BS22" i="4" s="1"/>
  <c r="BQ22" i="4"/>
  <c r="BT34" i="3" l="1"/>
  <c r="BR34" i="3"/>
  <c r="BS34" i="3" s="1"/>
  <c r="BQ34" i="3"/>
  <c r="AS34" i="3"/>
  <c r="AS17" i="3" s="1"/>
  <c r="BS26" i="3"/>
  <c r="BQ26" i="3"/>
  <c r="BR26" i="3" s="1"/>
  <c r="BS24" i="3"/>
  <c r="BQ24" i="3"/>
  <c r="BR24" i="3" s="1"/>
  <c r="BR22" i="3"/>
  <c r="BS22" i="3" s="1"/>
  <c r="BQ22" i="3"/>
</calcChain>
</file>

<file path=xl/sharedStrings.xml><?xml version="1.0" encoding="utf-8"?>
<sst xmlns="http://schemas.openxmlformats.org/spreadsheetml/2006/main" count="44" uniqueCount="23">
  <si>
    <t>IT導入支援事業者名</t>
    <rPh sb="2" eb="9">
      <t>ドウニュウシエンジギョウシャ</t>
    </rPh>
    <rPh sb="9" eb="10">
      <t>メイ</t>
    </rPh>
    <phoneticPr fontId="2"/>
  </si>
  <si>
    <t>カテゴリー６の名称</t>
    <rPh sb="7" eb="9">
      <t>メイショウ</t>
    </rPh>
    <phoneticPr fontId="2"/>
  </si>
  <si>
    <t>役務提供の対象となる
ソフトウェア</t>
    <rPh sb="0" eb="4">
      <t>エキムテイキョウ</t>
    </rPh>
    <rPh sb="5" eb="7">
      <t>タイショウ</t>
    </rPh>
    <phoneticPr fontId="2"/>
  </si>
  <si>
    <t>導入設定費用、テーブル設定費用等</t>
    <phoneticPr fontId="2"/>
  </si>
  <si>
    <t>備考</t>
    <rPh sb="0" eb="2">
      <t>ビコウ</t>
    </rPh>
    <phoneticPr fontId="2"/>
  </si>
  <si>
    <t>総計（円）</t>
    <rPh sb="0" eb="2">
      <t>ソウケイ</t>
    </rPh>
    <rPh sb="3" eb="4">
      <t>エン</t>
    </rPh>
    <phoneticPr fontId="2"/>
  </si>
  <si>
    <t>カスタマイズ作業にかかる費用</t>
    <phoneticPr fontId="2"/>
  </si>
  <si>
    <t>研修資料作成、研修実施費用</t>
    <phoneticPr fontId="2"/>
  </si>
  <si>
    <t>運用マニュアル作成費用</t>
    <phoneticPr fontId="2"/>
  </si>
  <si>
    <t>実施した業務区分</t>
    <rPh sb="0" eb="2">
      <t>ジッシ</t>
    </rPh>
    <rPh sb="4" eb="8">
      <t>ギョウムクブン</t>
    </rPh>
    <phoneticPr fontId="2"/>
  </si>
  <si>
    <t>カテゴリー６　実施内容説明資料</t>
    <rPh sb="7" eb="11">
      <t>ジッシナイヨウ</t>
    </rPh>
    <rPh sb="11" eb="15">
      <t>セツメイシリョウ</t>
    </rPh>
    <phoneticPr fontId="2"/>
  </si>
  <si>
    <r>
      <t>実績報告を行うカテゴリー６の</t>
    </r>
    <r>
      <rPr>
        <b/>
        <sz val="11"/>
        <color theme="1"/>
        <rFont val="BIZ UDPゴシック"/>
        <family val="3"/>
        <charset val="128"/>
      </rPr>
      <t>価格の内訳</t>
    </r>
    <r>
      <rPr>
        <sz val="11"/>
        <color theme="1"/>
        <rFont val="BIZ UDPゴシック"/>
        <family val="3"/>
        <charset val="128"/>
      </rPr>
      <t>を記載してください。</t>
    </r>
    <rPh sb="0" eb="4">
      <t>ジッセキホウコク</t>
    </rPh>
    <rPh sb="5" eb="6">
      <t>オコナ</t>
    </rPh>
    <rPh sb="14" eb="16">
      <t>カカク</t>
    </rPh>
    <rPh sb="17" eb="19">
      <t>ウチワケ</t>
    </rPh>
    <rPh sb="20" eb="22">
      <t>キサイ</t>
    </rPh>
    <phoneticPr fontId="2"/>
  </si>
  <si>
    <t>①</t>
    <phoneticPr fontId="2"/>
  </si>
  <si>
    <t>CSVデータ・アップロード作業にかかる費用（既存データ対象）</t>
    <phoneticPr fontId="2"/>
  </si>
  <si>
    <t>RPAのシナリオ製作費、AI初期学習設定</t>
    <phoneticPr fontId="2"/>
  </si>
  <si>
    <t>②</t>
    <phoneticPr fontId="2"/>
  </si>
  <si>
    <t>③</t>
    <phoneticPr fontId="2"/>
  </si>
  <si>
    <t>④</t>
    <phoneticPr fontId="2"/>
  </si>
  <si>
    <t>⑤</t>
    <phoneticPr fontId="2"/>
  </si>
  <si>
    <t>⑥</t>
    <phoneticPr fontId="2"/>
  </si>
  <si>
    <t>補助対象経費（円）
※自動計算</t>
    <phoneticPr fontId="2"/>
  </si>
  <si>
    <t>実際に要した価格（円）</t>
    <rPh sb="0" eb="2">
      <t>ジッサイ</t>
    </rPh>
    <rPh sb="3" eb="4">
      <t>ヨウ</t>
    </rPh>
    <rPh sb="6" eb="8">
      <t>カカク</t>
    </rPh>
    <rPh sb="9" eb="10">
      <t>エン</t>
    </rPh>
    <phoneticPr fontId="2"/>
  </si>
  <si>
    <t>補助対象経費（円）
※自動計算</t>
    <rPh sb="0" eb="6">
      <t>ホジョタイショウケイヒ</t>
    </rPh>
    <rPh sb="7" eb="8">
      <t>エン</t>
    </rPh>
    <rPh sb="11" eb="15">
      <t>ジドウケイサン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</si>
</sst>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0"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4"/>
      <color theme="1"/>
      <name val="BIZ UDPゴシック"/>
      <family val="3"/>
      <charset val="128"/>
    </font>
    <font>
      <sz val="11"/>
      <color theme="1"/>
      <name val="BIZ UDPゴシック"/>
      <family val="3"/>
      <charset val="128"/>
    </font>
    <font>
      <b/>
      <sz val="11"/>
      <color theme="1"/>
      <name val="BIZ UDPゴシック"/>
      <family val="3"/>
      <charset val="128"/>
    </font>
    <font>
      <b/>
      <sz val="11"/>
      <color theme="0"/>
      <name val="BIZ UDPゴシック"/>
      <family val="3"/>
      <charset val="128"/>
    </font>
    <font>
      <b/>
      <sz val="10"/>
      <color theme="1"/>
      <name val="BIZ UDPゴシック"/>
      <family val="3"/>
      <charset val="128"/>
    </font>
    <font>
      <b/>
      <sz val="14"/>
      <color theme="1"/>
      <name val="游ゴシック"/>
      <family val="3"/>
      <charset val="128"/>
      <scheme val="minor"/>
    </font>
    <font>
      <b/>
      <sz val="11"/>
      <name val="BIZ UDPゴシック"/>
      <family val="3"/>
      <charset val="128"/>
    </font>
  </fonts>
  <fills count="6">
    <fill>
      <patternFill patternType="none"/>
    </fill>
    <fill>
      <patternFill patternType="gray125"/>
    </fill>
    <fill>
      <patternFill patternType="solid">
        <fgColor theme="0"/>
        <bgColor indexed="64"/>
      </patternFill>
    </fill>
    <fill>
      <patternFill patternType="solid">
        <fgColor rgb="FF745285"/>
        <bgColor indexed="64"/>
      </patternFill>
    </fill>
    <fill>
      <patternFill patternType="solid">
        <fgColor rgb="FFFFFF00"/>
        <bgColor indexed="64"/>
      </patternFill>
    </fill>
    <fill>
      <patternFill patternType="solid">
        <fgColor theme="8" tint="0.79998168889431442"/>
        <bgColor indexed="64"/>
      </patternFill>
    </fill>
  </fills>
  <borders count="48">
    <border>
      <left/>
      <right/>
      <top/>
      <bottom/>
      <diagonal/>
    </border>
    <border>
      <left/>
      <right/>
      <top/>
      <bottom style="medium">
        <color rgb="FF745285"/>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64"/>
      </left>
      <right/>
      <top/>
      <bottom style="double">
        <color indexed="64"/>
      </bottom>
      <diagonal/>
    </border>
    <border>
      <left/>
      <right/>
      <top/>
      <bottom style="double">
        <color indexed="64"/>
      </bottom>
      <diagonal/>
    </border>
    <border>
      <left/>
      <right style="thin">
        <color auto="1"/>
      </right>
      <top/>
      <bottom style="double">
        <color indexed="64"/>
      </bottom>
      <diagonal/>
    </border>
    <border>
      <left style="thin">
        <color auto="1"/>
      </left>
      <right/>
      <top style="double">
        <color indexed="64"/>
      </top>
      <bottom style="dashed">
        <color auto="1"/>
      </bottom>
      <diagonal/>
    </border>
    <border>
      <left/>
      <right/>
      <top style="double">
        <color indexed="64"/>
      </top>
      <bottom style="dashed">
        <color auto="1"/>
      </bottom>
      <diagonal/>
    </border>
    <border>
      <left/>
      <right style="thin">
        <color auto="1"/>
      </right>
      <top style="double">
        <color indexed="64"/>
      </top>
      <bottom style="dashed">
        <color auto="1"/>
      </bottom>
      <diagonal/>
    </border>
    <border>
      <left style="thin">
        <color auto="1"/>
      </left>
      <right style="thin">
        <color auto="1"/>
      </right>
      <top style="double">
        <color indexed="64"/>
      </top>
      <bottom style="dashed">
        <color auto="1"/>
      </bottom>
      <diagonal/>
    </border>
    <border>
      <left style="thin">
        <color auto="1"/>
      </left>
      <right/>
      <top style="dashed">
        <color auto="1"/>
      </top>
      <bottom style="dashed">
        <color auto="1"/>
      </bottom>
      <diagonal/>
    </border>
    <border>
      <left/>
      <right/>
      <top style="dashed">
        <color auto="1"/>
      </top>
      <bottom style="dashed">
        <color auto="1"/>
      </bottom>
      <diagonal/>
    </border>
    <border>
      <left/>
      <right style="thin">
        <color auto="1"/>
      </right>
      <top style="dashed">
        <color auto="1"/>
      </top>
      <bottom style="dashed">
        <color auto="1"/>
      </bottom>
      <diagonal/>
    </border>
    <border>
      <left style="thin">
        <color auto="1"/>
      </left>
      <right style="thin">
        <color auto="1"/>
      </right>
      <top style="dashed">
        <color auto="1"/>
      </top>
      <bottom style="dashed">
        <color auto="1"/>
      </bottom>
      <diagonal/>
    </border>
    <border>
      <left style="thin">
        <color auto="1"/>
      </left>
      <right/>
      <top style="dashed">
        <color auto="1"/>
      </top>
      <bottom style="thin">
        <color auto="1"/>
      </bottom>
      <diagonal/>
    </border>
    <border>
      <left/>
      <right/>
      <top style="dashed">
        <color auto="1"/>
      </top>
      <bottom style="thin">
        <color auto="1"/>
      </bottom>
      <diagonal/>
    </border>
    <border>
      <left/>
      <right style="thin">
        <color auto="1"/>
      </right>
      <top style="dashed">
        <color auto="1"/>
      </top>
      <bottom style="thin">
        <color auto="1"/>
      </bottom>
      <diagonal/>
    </border>
    <border>
      <left style="thin">
        <color auto="1"/>
      </left>
      <right style="thin">
        <color auto="1"/>
      </right>
      <top style="dashed">
        <color auto="1"/>
      </top>
      <bottom style="thin">
        <color auto="1"/>
      </bottom>
      <diagonal/>
    </border>
    <border>
      <left style="thin">
        <color auto="1"/>
      </left>
      <right/>
      <top style="dashed">
        <color auto="1"/>
      </top>
      <bottom/>
      <diagonal/>
    </border>
    <border>
      <left/>
      <right/>
      <top style="dashed">
        <color auto="1"/>
      </top>
      <bottom/>
      <diagonal/>
    </border>
    <border>
      <left/>
      <right style="thin">
        <color auto="1"/>
      </right>
      <top style="dashed">
        <color auto="1"/>
      </top>
      <bottom/>
      <diagonal/>
    </border>
    <border>
      <left style="thin">
        <color auto="1"/>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double">
        <color indexed="64"/>
      </top>
      <bottom/>
      <diagonal/>
    </border>
    <border>
      <left/>
      <right/>
      <top style="double">
        <color indexed="64"/>
      </top>
      <bottom/>
      <diagonal/>
    </border>
    <border>
      <left/>
      <right style="thin">
        <color auto="1"/>
      </right>
      <top style="double">
        <color indexed="64"/>
      </top>
      <bottom/>
      <diagonal/>
    </border>
    <border>
      <left style="thin">
        <color auto="1"/>
      </left>
      <right/>
      <top/>
      <bottom style="dashed">
        <color auto="1"/>
      </bottom>
      <diagonal/>
    </border>
    <border>
      <left/>
      <right/>
      <top/>
      <bottom style="dashed">
        <color auto="1"/>
      </bottom>
      <diagonal/>
    </border>
    <border>
      <left/>
      <right style="thin">
        <color auto="1"/>
      </right>
      <top/>
      <bottom style="dashed">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theme="1"/>
      </left>
      <right style="thin">
        <color theme="1"/>
      </right>
      <top style="thin">
        <color theme="1"/>
      </top>
      <bottom style="thin">
        <color theme="1"/>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09">
    <xf numFmtId="0" fontId="0" fillId="0" borderId="0" xfId="0">
      <alignment vertical="center"/>
    </xf>
    <xf numFmtId="0" fontId="0" fillId="2" borderId="0" xfId="0" applyFill="1">
      <alignment vertical="center"/>
    </xf>
    <xf numFmtId="0" fontId="9" fillId="0" borderId="0" xfId="0" applyFont="1">
      <alignment vertical="center"/>
    </xf>
    <xf numFmtId="0" fontId="9" fillId="0" borderId="15" xfId="0" applyFont="1" applyBorder="1">
      <alignment vertical="center"/>
    </xf>
    <xf numFmtId="0" fontId="4" fillId="0" borderId="0" xfId="0" applyFont="1">
      <alignment vertical="center"/>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alignment vertical="center"/>
    </xf>
    <xf numFmtId="0" fontId="4" fillId="0" borderId="40" xfId="0" applyFont="1" applyFill="1" applyBorder="1" applyAlignment="1" applyProtection="1">
      <alignment vertical="center"/>
      <protection locked="0"/>
    </xf>
    <xf numFmtId="0" fontId="4" fillId="0" borderId="43" xfId="0" applyFont="1" applyFill="1" applyBorder="1" applyAlignment="1" applyProtection="1">
      <alignment vertical="center"/>
      <protection locked="0"/>
    </xf>
    <xf numFmtId="0" fontId="4" fillId="0" borderId="32" xfId="0" applyFont="1" applyFill="1" applyBorder="1" applyAlignment="1" applyProtection="1">
      <alignment vertical="center"/>
      <protection locked="0"/>
    </xf>
    <xf numFmtId="0" fontId="4" fillId="0" borderId="41" xfId="0" applyFont="1" applyFill="1" applyBorder="1" applyAlignment="1" applyProtection="1">
      <alignment vertical="center"/>
      <protection locked="0"/>
    </xf>
    <xf numFmtId="0" fontId="4" fillId="0" borderId="44" xfId="0" applyFont="1" applyFill="1" applyBorder="1" applyAlignment="1" applyProtection="1">
      <alignment vertical="center"/>
      <protection locked="0"/>
    </xf>
    <xf numFmtId="0" fontId="4" fillId="0" borderId="33" xfId="0" applyFont="1" applyFill="1" applyBorder="1" applyAlignment="1" applyProtection="1">
      <alignment vertical="center"/>
      <protection locked="0"/>
    </xf>
    <xf numFmtId="0" fontId="4" fillId="0" borderId="12" xfId="0" applyFont="1" applyFill="1" applyBorder="1" applyAlignment="1" applyProtection="1">
      <alignment vertical="center"/>
      <protection locked="0"/>
    </xf>
    <xf numFmtId="0" fontId="4" fillId="0" borderId="13" xfId="0" applyFont="1" applyFill="1" applyBorder="1" applyAlignment="1" applyProtection="1">
      <alignment vertical="center"/>
      <protection locked="0"/>
    </xf>
    <xf numFmtId="176" fontId="9" fillId="0" borderId="0" xfId="0" applyNumberFormat="1" applyFont="1" applyBorder="1" applyAlignment="1">
      <alignment horizontal="center" vertical="center"/>
    </xf>
    <xf numFmtId="38" fontId="9" fillId="0" borderId="0" xfId="1" applyFont="1" applyFill="1" applyBorder="1" applyAlignment="1">
      <alignment horizontal="center" vertical="center"/>
    </xf>
    <xf numFmtId="0" fontId="6" fillId="0" borderId="0" xfId="0" applyFont="1" applyBorder="1" applyAlignment="1">
      <alignment horizontal="center" vertical="center"/>
    </xf>
    <xf numFmtId="0" fontId="4" fillId="0" borderId="0" xfId="0" applyFont="1" applyBorder="1" applyAlignment="1">
      <alignment horizontal="left" vertical="center" wrapText="1"/>
    </xf>
    <xf numFmtId="0" fontId="0" fillId="0" borderId="0" xfId="0" applyAlignment="1">
      <alignment horizontal="center" vertical="center"/>
    </xf>
    <xf numFmtId="0" fontId="6" fillId="0" borderId="0" xfId="0" applyFont="1" applyBorder="1" applyAlignment="1">
      <alignment horizontal="center" vertical="center"/>
    </xf>
    <xf numFmtId="0" fontId="6" fillId="0" borderId="0" xfId="0" applyFont="1" applyAlignment="1">
      <alignment horizontal="center" vertical="center"/>
    </xf>
    <xf numFmtId="0" fontId="9" fillId="0" borderId="0" xfId="0" applyFont="1" applyBorder="1">
      <alignment vertical="center"/>
    </xf>
    <xf numFmtId="0" fontId="6" fillId="0" borderId="13" xfId="0" applyFont="1" applyBorder="1" applyAlignment="1">
      <alignment horizontal="center" vertical="center"/>
    </xf>
    <xf numFmtId="0" fontId="6" fillId="0" borderId="34" xfId="0" applyFont="1" applyBorder="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8"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Alignment="1">
      <alignment horizontal="center" vertical="center"/>
    </xf>
    <xf numFmtId="176" fontId="9" fillId="0" borderId="45" xfId="0" applyNumberFormat="1" applyFont="1" applyBorder="1" applyAlignment="1">
      <alignment horizontal="center" vertical="center"/>
    </xf>
    <xf numFmtId="176" fontId="9" fillId="0" borderId="34" xfId="0" applyNumberFormat="1" applyFont="1" applyBorder="1" applyAlignment="1">
      <alignment horizontal="center" vertical="center"/>
    </xf>
    <xf numFmtId="176" fontId="9" fillId="0" borderId="11" xfId="0" applyNumberFormat="1" applyFont="1" applyBorder="1" applyAlignment="1">
      <alignment horizontal="center" vertical="center"/>
    </xf>
    <xf numFmtId="176" fontId="9" fillId="0" borderId="35" xfId="0" applyNumberFormat="1" applyFont="1" applyBorder="1" applyAlignment="1">
      <alignment horizontal="center" vertical="center"/>
    </xf>
    <xf numFmtId="176" fontId="9" fillId="0" borderId="36" xfId="0" applyNumberFormat="1" applyFont="1" applyBorder="1" applyAlignment="1">
      <alignment horizontal="center" vertical="center"/>
    </xf>
    <xf numFmtId="176" fontId="9" fillId="0" borderId="37" xfId="0" applyNumberFormat="1" applyFont="1" applyBorder="1" applyAlignment="1">
      <alignment horizontal="center" vertical="center"/>
    </xf>
    <xf numFmtId="38" fontId="9" fillId="0" borderId="45" xfId="1" applyFont="1" applyFill="1" applyBorder="1" applyAlignment="1">
      <alignment horizontal="center" vertical="center"/>
    </xf>
    <xf numFmtId="38" fontId="9" fillId="0" borderId="34" xfId="1" applyFont="1" applyFill="1" applyBorder="1" applyAlignment="1">
      <alignment horizontal="center" vertical="center"/>
    </xf>
    <xf numFmtId="38" fontId="9" fillId="0" borderId="46" xfId="1" applyFont="1" applyFill="1" applyBorder="1" applyAlignment="1">
      <alignment horizontal="center" vertical="center"/>
    </xf>
    <xf numFmtId="38" fontId="9" fillId="0" borderId="35" xfId="1" applyFont="1" applyFill="1" applyBorder="1" applyAlignment="1">
      <alignment horizontal="center" vertical="center"/>
    </xf>
    <xf numFmtId="38" fontId="9" fillId="0" borderId="36" xfId="1" applyFont="1" applyFill="1" applyBorder="1" applyAlignment="1">
      <alignment horizontal="center" vertical="center"/>
    </xf>
    <xf numFmtId="38" fontId="9" fillId="0" borderId="38" xfId="1" applyFont="1" applyFill="1" applyBorder="1" applyAlignment="1">
      <alignment horizontal="center" vertical="center"/>
    </xf>
    <xf numFmtId="0" fontId="4" fillId="0" borderId="31" xfId="0" applyFont="1" applyFill="1" applyBorder="1" applyAlignment="1" applyProtection="1">
      <alignment horizontal="center" vertical="center"/>
    </xf>
    <xf numFmtId="0" fontId="4" fillId="0" borderId="33" xfId="0" applyFont="1" applyFill="1" applyBorder="1" applyAlignment="1" applyProtection="1">
      <alignment horizontal="center" vertical="center"/>
    </xf>
    <xf numFmtId="0" fontId="4" fillId="0" borderId="42" xfId="0" applyFont="1" applyFill="1" applyBorder="1" applyAlignment="1" applyProtection="1">
      <alignment horizontal="center" vertical="center"/>
    </xf>
    <xf numFmtId="0" fontId="4" fillId="0" borderId="44" xfId="0" applyFont="1" applyFill="1" applyBorder="1" applyAlignment="1" applyProtection="1">
      <alignment horizontal="center" vertical="center"/>
    </xf>
    <xf numFmtId="0" fontId="4" fillId="0" borderId="32" xfId="0" applyFont="1" applyFill="1" applyBorder="1" applyAlignment="1" applyProtection="1">
      <alignment horizontal="center" vertical="center"/>
    </xf>
    <xf numFmtId="0" fontId="4" fillId="0" borderId="43" xfId="0" applyFont="1" applyFill="1" applyBorder="1" applyAlignment="1" applyProtection="1">
      <alignment horizontal="center" vertical="center"/>
    </xf>
    <xf numFmtId="38" fontId="4" fillId="5" borderId="23" xfId="1" applyFont="1" applyFill="1" applyBorder="1" applyAlignment="1" applyProtection="1">
      <alignment horizontal="center" vertical="center"/>
      <protection locked="0"/>
    </xf>
    <xf numFmtId="38" fontId="4" fillId="5" borderId="24" xfId="1" applyFont="1" applyFill="1" applyBorder="1" applyAlignment="1" applyProtection="1">
      <alignment horizontal="center" vertical="center"/>
      <protection locked="0"/>
    </xf>
    <xf numFmtId="38" fontId="4" fillId="5" borderId="25" xfId="1" applyFont="1" applyFill="1" applyBorder="1" applyAlignment="1" applyProtection="1">
      <alignment horizontal="center" vertical="center"/>
      <protection locked="0"/>
    </xf>
    <xf numFmtId="0" fontId="4" fillId="5" borderId="26" xfId="0" applyFont="1" applyFill="1" applyBorder="1" applyAlignment="1" applyProtection="1">
      <alignment horizontal="center" vertical="center"/>
      <protection locked="0"/>
    </xf>
    <xf numFmtId="0" fontId="4" fillId="0" borderId="11" xfId="0" applyFont="1" applyFill="1" applyBorder="1" applyAlignment="1" applyProtection="1">
      <alignment horizontal="center" vertical="center"/>
    </xf>
    <xf numFmtId="0" fontId="4" fillId="0" borderId="13" xfId="0" applyFont="1" applyFill="1" applyBorder="1" applyAlignment="1" applyProtection="1">
      <alignment horizontal="center" vertical="center"/>
    </xf>
    <xf numFmtId="0" fontId="4" fillId="0" borderId="12" xfId="0" applyFont="1" applyFill="1" applyBorder="1" applyAlignment="1" applyProtection="1">
      <alignment horizontal="center" vertical="center"/>
    </xf>
    <xf numFmtId="38" fontId="4" fillId="5" borderId="27" xfId="1" applyFont="1" applyFill="1" applyBorder="1" applyAlignment="1" applyProtection="1">
      <alignment horizontal="center" vertical="center"/>
      <protection locked="0"/>
    </xf>
    <xf numFmtId="38" fontId="4" fillId="5" borderId="28" xfId="1" applyFont="1" applyFill="1" applyBorder="1" applyAlignment="1" applyProtection="1">
      <alignment horizontal="center" vertical="center"/>
      <protection locked="0"/>
    </xf>
    <xf numFmtId="38" fontId="4" fillId="5" borderId="29" xfId="1" applyFont="1" applyFill="1" applyBorder="1" applyAlignment="1" applyProtection="1">
      <alignment horizontal="center" vertical="center"/>
      <protection locked="0"/>
    </xf>
    <xf numFmtId="0" fontId="4" fillId="5" borderId="30" xfId="0" applyFont="1" applyFill="1" applyBorder="1" applyAlignment="1" applyProtection="1">
      <alignment horizontal="center" vertical="center"/>
      <protection locked="0"/>
    </xf>
    <xf numFmtId="0" fontId="0" fillId="0" borderId="0" xfId="0"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38" fontId="8" fillId="4" borderId="47" xfId="1" applyFont="1" applyFill="1" applyBorder="1" applyAlignment="1">
      <alignment horizontal="center" vertical="center"/>
    </xf>
    <xf numFmtId="0" fontId="4" fillId="0" borderId="39" xfId="0" applyFont="1" applyFill="1" applyBorder="1" applyAlignment="1" applyProtection="1">
      <alignment horizontal="center" vertical="center"/>
    </xf>
    <xf numFmtId="0" fontId="4" fillId="0" borderId="41" xfId="0" applyFont="1" applyFill="1" applyBorder="1" applyAlignment="1" applyProtection="1">
      <alignment horizontal="center" vertical="center"/>
    </xf>
    <xf numFmtId="0" fontId="4" fillId="0" borderId="40" xfId="0" applyFont="1" applyFill="1" applyBorder="1" applyAlignment="1" applyProtection="1">
      <alignment horizontal="center" vertical="center"/>
    </xf>
    <xf numFmtId="38" fontId="4" fillId="5" borderId="19" xfId="1" applyFont="1" applyFill="1" applyBorder="1" applyAlignment="1" applyProtection="1">
      <alignment horizontal="center" vertical="center"/>
      <protection locked="0"/>
    </xf>
    <xf numFmtId="38" fontId="4" fillId="5" borderId="20" xfId="1" applyFont="1" applyFill="1" applyBorder="1" applyAlignment="1" applyProtection="1">
      <alignment horizontal="center" vertical="center"/>
      <protection locked="0"/>
    </xf>
    <xf numFmtId="38" fontId="4" fillId="5" borderId="21" xfId="1" applyFont="1" applyFill="1" applyBorder="1" applyAlignment="1" applyProtection="1">
      <alignment horizontal="center" vertical="center"/>
      <protection locked="0"/>
    </xf>
    <xf numFmtId="0" fontId="4" fillId="5" borderId="22" xfId="0" applyFont="1" applyFill="1" applyBorder="1" applyAlignment="1" applyProtection="1">
      <alignment horizontal="center" vertical="center"/>
      <protection locked="0"/>
    </xf>
    <xf numFmtId="0" fontId="6" fillId="3" borderId="47"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5" fillId="5" borderId="8" xfId="0" applyFont="1" applyFill="1" applyBorder="1" applyAlignment="1" applyProtection="1">
      <alignment horizontal="center" vertical="center"/>
      <protection locked="0"/>
    </xf>
    <xf numFmtId="0" fontId="5" fillId="5" borderId="9" xfId="0" applyFont="1" applyFill="1" applyBorder="1" applyAlignment="1" applyProtection="1">
      <alignment horizontal="center" vertical="center"/>
      <protection locked="0"/>
    </xf>
    <xf numFmtId="0" fontId="5" fillId="5" borderId="10" xfId="0" applyFont="1" applyFill="1" applyBorder="1" applyAlignment="1" applyProtection="1">
      <alignment horizontal="center" vertical="center"/>
      <protection locked="0"/>
    </xf>
    <xf numFmtId="0" fontId="5" fillId="5" borderId="11" xfId="0" applyFont="1" applyFill="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3" fillId="0" borderId="0" xfId="0" applyFont="1" applyAlignment="1">
      <alignment horizontal="center" vertical="center"/>
    </xf>
    <xf numFmtId="0" fontId="3" fillId="0" borderId="1"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colors>
    <mruColors>
      <color rgb="FF745285"/>
      <color rgb="FFA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13</xdr:col>
      <xdr:colOff>2111</xdr:colOff>
      <xdr:row>3</xdr:row>
      <xdr:rowOff>70326</xdr:rowOff>
    </xdr:to>
    <xdr:pic>
      <xdr:nvPicPr>
        <xdr:cNvPr id="2" name="図 1">
          <a:extLst>
            <a:ext uri="{FF2B5EF4-FFF2-40B4-BE49-F238E27FC236}">
              <a16:creationId xmlns:a16="http://schemas.microsoft.com/office/drawing/2014/main" id="{AA866923-22AF-4305-869E-448EBF3232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57150"/>
          <a:ext cx="2773886" cy="470376"/>
        </a:xfrm>
        <a:prstGeom prst="rect">
          <a:avLst/>
        </a:prstGeom>
      </xdr:spPr>
    </xdr:pic>
    <xdr:clientData/>
  </xdr:twoCellAnchor>
  <xdr:twoCellAnchor>
    <xdr:from>
      <xdr:col>4</xdr:col>
      <xdr:colOff>100853</xdr:colOff>
      <xdr:row>22</xdr:row>
      <xdr:rowOff>100853</xdr:rowOff>
    </xdr:from>
    <xdr:to>
      <xdr:col>48</xdr:col>
      <xdr:colOff>127682</xdr:colOff>
      <xdr:row>36</xdr:row>
      <xdr:rowOff>33619</xdr:rowOff>
    </xdr:to>
    <xdr:sp macro="" textlink="">
      <xdr:nvSpPr>
        <xdr:cNvPr id="4" name="正方形/長方形 3">
          <a:extLst>
            <a:ext uri="{FF2B5EF4-FFF2-40B4-BE49-F238E27FC236}">
              <a16:creationId xmlns:a16="http://schemas.microsoft.com/office/drawing/2014/main" id="{0FFF4405-B01F-49B9-BF1B-E4B35676C533}"/>
            </a:ext>
          </a:extLst>
        </xdr:cNvPr>
        <xdr:cNvSpPr/>
      </xdr:nvSpPr>
      <xdr:spPr>
        <a:xfrm>
          <a:off x="773206" y="3552265"/>
          <a:ext cx="7893358" cy="2129119"/>
        </a:xfrm>
        <a:prstGeom prst="rect">
          <a:avLst/>
        </a:prstGeom>
        <a:solidFill>
          <a:srgbClr val="E9F2F8"/>
        </a:solidFill>
        <a:ln w="19050">
          <a:solidFill>
            <a:srgbClr val="41A6D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32000" rtlCol="0" anchor="t"/>
        <a:lstStyle/>
        <a:p>
          <a:pPr algn="l"/>
          <a:endParaRPr kumimoji="1" lang="en-US" altLang="ja-JP" sz="1100" b="0">
            <a:solidFill>
              <a:schemeClr val="tx1"/>
            </a:solidFill>
            <a:latin typeface="BIZ UDPゴシック" panose="020B0400000000000000" pitchFamily="50" charset="-128"/>
            <a:ea typeface="BIZ UDPゴシック" panose="020B0400000000000000" pitchFamily="50" charset="-128"/>
          </a:endParaRPr>
        </a:p>
        <a:p>
          <a:pPr algn="l"/>
          <a:r>
            <a:rPr kumimoji="1" lang="en-US" altLang="ja-JP" sz="1100" b="0">
              <a:solidFill>
                <a:schemeClr val="tx1"/>
              </a:solidFill>
              <a:latin typeface="BIZ UDPゴシック" panose="020B0400000000000000" pitchFamily="50" charset="-128"/>
              <a:ea typeface="BIZ UDPゴシック" panose="020B0400000000000000" pitchFamily="50" charset="-128"/>
            </a:rPr>
            <a:t>【IT</a:t>
          </a:r>
          <a:r>
            <a:rPr kumimoji="1" lang="ja-JP" altLang="en-US" sz="1100" b="0">
              <a:solidFill>
                <a:schemeClr val="tx1"/>
              </a:solidFill>
              <a:latin typeface="BIZ UDPゴシック" panose="020B0400000000000000" pitchFamily="50" charset="-128"/>
              <a:ea typeface="BIZ UDPゴシック" panose="020B0400000000000000" pitchFamily="50" charset="-128"/>
            </a:rPr>
            <a:t>導入支援事業者名</a:t>
          </a:r>
          <a:r>
            <a:rPr kumimoji="1" lang="en-US" altLang="ja-JP" sz="1100" b="0">
              <a:solidFill>
                <a:schemeClr val="tx1"/>
              </a:solidFill>
              <a:latin typeface="BIZ UDPゴシック" panose="020B0400000000000000" pitchFamily="50" charset="-128"/>
              <a:ea typeface="BIZ UDPゴシック" panose="020B0400000000000000" pitchFamily="50" charset="-128"/>
            </a:rPr>
            <a:t>】</a:t>
          </a:r>
          <a:r>
            <a:rPr kumimoji="1" lang="ja-JP" altLang="en-US" sz="1100" b="0">
              <a:solidFill>
                <a:schemeClr val="tx1"/>
              </a:solidFill>
              <a:latin typeface="BIZ UDPゴシック" panose="020B0400000000000000" pitchFamily="50" charset="-128"/>
              <a:ea typeface="BIZ UDPゴシック" panose="020B0400000000000000" pitchFamily="50" charset="-128"/>
            </a:rPr>
            <a:t>　：　</a:t>
          </a:r>
          <a:r>
            <a:rPr kumimoji="1" lang="en-US" altLang="ja-JP" sz="1100" b="0">
              <a:solidFill>
                <a:schemeClr val="tx1"/>
              </a:solidFill>
              <a:latin typeface="BIZ UDPゴシック" panose="020B0400000000000000" pitchFamily="50" charset="-128"/>
              <a:ea typeface="BIZ UDPゴシック" panose="020B0400000000000000" pitchFamily="50" charset="-128"/>
            </a:rPr>
            <a:t>IT</a:t>
          </a:r>
          <a:r>
            <a:rPr kumimoji="1" lang="ja-JP" altLang="en-US" sz="1100" b="0">
              <a:solidFill>
                <a:schemeClr val="tx1"/>
              </a:solidFill>
              <a:latin typeface="BIZ UDPゴシック" panose="020B0400000000000000" pitchFamily="50" charset="-128"/>
              <a:ea typeface="BIZ UDPゴシック" panose="020B0400000000000000" pitchFamily="50" charset="-128"/>
            </a:rPr>
            <a:t>導入支援事業者名を入力してください。</a:t>
          </a:r>
          <a:endParaRPr kumimoji="1" lang="en-US" altLang="ja-JP" sz="1100" b="0">
            <a:solidFill>
              <a:schemeClr val="tx1"/>
            </a:solidFill>
            <a:latin typeface="BIZ UDPゴシック" panose="020B0400000000000000" pitchFamily="50" charset="-128"/>
            <a:ea typeface="BIZ UDPゴシック" panose="020B0400000000000000" pitchFamily="50" charset="-128"/>
          </a:endParaRPr>
        </a:p>
        <a:p>
          <a:pPr algn="l"/>
          <a:endParaRPr kumimoji="1" lang="en-US" altLang="ja-JP" sz="1100" b="0">
            <a:solidFill>
              <a:schemeClr val="tx1"/>
            </a:solidFill>
            <a:latin typeface="BIZ UDPゴシック" panose="020B0400000000000000" pitchFamily="50" charset="-128"/>
            <a:ea typeface="BIZ UDPゴシック" panose="020B0400000000000000" pitchFamily="50" charset="-128"/>
          </a:endParaRPr>
        </a:p>
        <a:p>
          <a:pPr algn="l"/>
          <a:r>
            <a:rPr kumimoji="1" lang="en-US" altLang="ja-JP" sz="1100" b="0">
              <a:solidFill>
                <a:schemeClr val="tx1"/>
              </a:solidFill>
              <a:latin typeface="BIZ UDPゴシック" panose="020B0400000000000000" pitchFamily="50" charset="-128"/>
              <a:ea typeface="BIZ UDPゴシック" panose="020B0400000000000000" pitchFamily="50" charset="-128"/>
            </a:rPr>
            <a:t>【</a:t>
          </a:r>
          <a:r>
            <a:rPr kumimoji="1" lang="ja-JP" altLang="en-US" sz="1100" b="0">
              <a:solidFill>
                <a:schemeClr val="tx1"/>
              </a:solidFill>
              <a:latin typeface="BIZ UDPゴシック" panose="020B0400000000000000" pitchFamily="50" charset="-128"/>
              <a:ea typeface="BIZ UDPゴシック" panose="020B0400000000000000" pitchFamily="50" charset="-128"/>
            </a:rPr>
            <a:t>カテゴリー</a:t>
          </a:r>
          <a:r>
            <a:rPr kumimoji="1" lang="en-US" altLang="ja-JP" sz="1100" b="0">
              <a:solidFill>
                <a:schemeClr val="tx1"/>
              </a:solidFill>
              <a:latin typeface="BIZ UDPゴシック" panose="020B0400000000000000" pitchFamily="50" charset="-128"/>
              <a:ea typeface="BIZ UDPゴシック" panose="020B0400000000000000" pitchFamily="50" charset="-128"/>
            </a:rPr>
            <a:t>6</a:t>
          </a:r>
          <a:r>
            <a:rPr kumimoji="1" lang="ja-JP" altLang="en-US" sz="1100" b="0">
              <a:solidFill>
                <a:schemeClr val="tx1"/>
              </a:solidFill>
              <a:latin typeface="BIZ UDPゴシック" panose="020B0400000000000000" pitchFamily="50" charset="-128"/>
              <a:ea typeface="BIZ UDPゴシック" panose="020B0400000000000000" pitchFamily="50" charset="-128"/>
            </a:rPr>
            <a:t>の名称</a:t>
          </a:r>
          <a:r>
            <a:rPr kumimoji="1" lang="en-US" altLang="ja-JP" sz="1100" b="0">
              <a:solidFill>
                <a:schemeClr val="tx1"/>
              </a:solidFill>
              <a:latin typeface="BIZ UDPゴシック" panose="020B0400000000000000" pitchFamily="50" charset="-128"/>
              <a:ea typeface="BIZ UDPゴシック" panose="020B0400000000000000" pitchFamily="50" charset="-128"/>
            </a:rPr>
            <a:t>】</a:t>
          </a:r>
          <a:r>
            <a:rPr kumimoji="1" lang="ja-JP" altLang="en-US" sz="1100" b="0">
              <a:solidFill>
                <a:schemeClr val="tx1"/>
              </a:solidFill>
              <a:latin typeface="BIZ UDPゴシック" panose="020B0400000000000000" pitchFamily="50" charset="-128"/>
              <a:ea typeface="BIZ UDPゴシック" panose="020B0400000000000000" pitchFamily="50" charset="-128"/>
            </a:rPr>
            <a:t>　：　実績報告を行うカテゴリー６の名称を入力してください。</a:t>
          </a:r>
          <a:r>
            <a:rPr kumimoji="1" lang="ja-JP" altLang="en-US" sz="1100" b="0">
              <a:solidFill>
                <a:srgbClr val="FF0000"/>
              </a:solidFill>
              <a:latin typeface="BIZ UDPゴシック" panose="020B0400000000000000" pitchFamily="50" charset="-128"/>
              <a:ea typeface="BIZ UDPゴシック" panose="020B0400000000000000" pitchFamily="50" charset="-128"/>
            </a:rPr>
            <a:t>システム上で入力した「</a:t>
          </a:r>
          <a:r>
            <a:rPr kumimoji="1" lang="en-US" altLang="ja-JP" sz="1100" b="0">
              <a:solidFill>
                <a:srgbClr val="FF0000"/>
              </a:solidFill>
              <a:latin typeface="BIZ UDPゴシック" panose="020B0400000000000000" pitchFamily="50" charset="-128"/>
              <a:ea typeface="BIZ UDPゴシック" panose="020B0400000000000000" pitchFamily="50" charset="-128"/>
            </a:rPr>
            <a:t>IT</a:t>
          </a:r>
          <a:r>
            <a:rPr kumimoji="1" lang="ja-JP" altLang="en-US" sz="1100" b="0">
              <a:solidFill>
                <a:srgbClr val="FF0000"/>
              </a:solidFill>
              <a:latin typeface="BIZ UDPゴシック" panose="020B0400000000000000" pitchFamily="50" charset="-128"/>
              <a:ea typeface="BIZ UDPゴシック" panose="020B0400000000000000" pitchFamily="50" charset="-128"/>
            </a:rPr>
            <a:t>ツール名」と一致している必要があります。</a:t>
          </a:r>
          <a:endParaRPr kumimoji="1" lang="en-US" altLang="ja-JP" sz="1100" b="0">
            <a:solidFill>
              <a:srgbClr val="FF0000"/>
            </a:solidFill>
            <a:latin typeface="BIZ UDPゴシック" panose="020B0400000000000000" pitchFamily="50" charset="-128"/>
            <a:ea typeface="BIZ UDPゴシック" panose="020B0400000000000000" pitchFamily="50" charset="-128"/>
          </a:endParaRPr>
        </a:p>
        <a:p>
          <a:pPr algn="l"/>
          <a:endParaRPr kumimoji="1" lang="en-US" altLang="ja-JP" sz="1100" b="0">
            <a:solidFill>
              <a:schemeClr val="tx1"/>
            </a:solidFill>
            <a:latin typeface="BIZ UDPゴシック" panose="020B0400000000000000" pitchFamily="50" charset="-128"/>
            <a:ea typeface="BIZ UDPゴシック" panose="020B0400000000000000" pitchFamily="50" charset="-128"/>
          </a:endParaRPr>
        </a:p>
        <a:p>
          <a:pPr algn="l"/>
          <a:r>
            <a:rPr kumimoji="1" lang="en-US" altLang="ja-JP" sz="1100" b="0">
              <a:solidFill>
                <a:schemeClr val="tx1"/>
              </a:solidFill>
              <a:latin typeface="BIZ UDPゴシック" panose="020B0400000000000000" pitchFamily="50" charset="-128"/>
              <a:ea typeface="BIZ UDPゴシック" panose="020B0400000000000000" pitchFamily="50" charset="-128"/>
            </a:rPr>
            <a:t>【</a:t>
          </a:r>
          <a:r>
            <a:rPr kumimoji="1" lang="ja-JP" altLang="en-US" sz="1100" b="0">
              <a:solidFill>
                <a:schemeClr val="tx1"/>
              </a:solidFill>
              <a:latin typeface="BIZ UDPゴシック" panose="020B0400000000000000" pitchFamily="50" charset="-128"/>
              <a:ea typeface="BIZ UDPゴシック" panose="020B0400000000000000" pitchFamily="50" charset="-128"/>
            </a:rPr>
            <a:t>役務の対象となるソフトウェア</a:t>
          </a:r>
          <a:r>
            <a:rPr kumimoji="1" lang="en-US" altLang="ja-JP" sz="1100" b="0">
              <a:solidFill>
                <a:schemeClr val="tx1"/>
              </a:solidFill>
              <a:latin typeface="BIZ UDPゴシック" panose="020B0400000000000000" pitchFamily="50" charset="-128"/>
              <a:ea typeface="BIZ UDPゴシック" panose="020B0400000000000000" pitchFamily="50" charset="-128"/>
            </a:rPr>
            <a:t>】</a:t>
          </a:r>
          <a:r>
            <a:rPr kumimoji="1" lang="ja-JP" altLang="en-US" sz="1100" b="0">
              <a:solidFill>
                <a:schemeClr val="tx1"/>
              </a:solidFill>
              <a:latin typeface="BIZ UDPゴシック" panose="020B0400000000000000" pitchFamily="50" charset="-128"/>
              <a:ea typeface="BIZ UDPゴシック" panose="020B0400000000000000" pitchFamily="50" charset="-128"/>
            </a:rPr>
            <a:t>　：　役務提供の対象となるソフトウェア名を入力してください。</a:t>
          </a:r>
          <a:r>
            <a:rPr kumimoji="1" lang="ja-JP" altLang="en-US" sz="1100" b="0">
              <a:solidFill>
                <a:srgbClr val="FF0000"/>
              </a:solidFill>
              <a:latin typeface="BIZ UDPゴシック" panose="020B0400000000000000" pitchFamily="50" charset="-128"/>
              <a:ea typeface="BIZ UDPゴシック" panose="020B0400000000000000" pitchFamily="50" charset="-128"/>
            </a:rPr>
            <a:t>システム上で入力した「役務提供の対象となるソフトウェア」のソフトウェア名と一致している必要があります。</a:t>
          </a:r>
          <a:endParaRPr kumimoji="1" lang="en-US" altLang="ja-JP" sz="1100" b="0">
            <a:solidFill>
              <a:schemeClr val="tx1"/>
            </a:solidFill>
            <a:latin typeface="BIZ UDPゴシック" panose="020B0400000000000000" pitchFamily="50" charset="-128"/>
            <a:ea typeface="BIZ UDPゴシック" panose="020B0400000000000000" pitchFamily="50" charset="-128"/>
          </a:endParaRPr>
        </a:p>
        <a:p>
          <a:pPr algn="l"/>
          <a:endParaRPr kumimoji="1" lang="en-US" altLang="ja-JP" sz="1100" b="1">
            <a:solidFill>
              <a:sysClr val="windowText" lastClr="000000"/>
            </a:solidFill>
            <a:latin typeface="BIZ UDPゴシック" panose="020B0400000000000000" pitchFamily="50" charset="-128"/>
            <a:ea typeface="BIZ UDPゴシック" panose="020B0400000000000000" pitchFamily="50" charset="-128"/>
          </a:endParaRPr>
        </a:p>
        <a:p>
          <a:pPr algn="l"/>
          <a:r>
            <a:rPr kumimoji="1" lang="en-US" altLang="ja-JP" sz="1100" b="0">
              <a:solidFill>
                <a:sysClr val="windowText" lastClr="000000"/>
              </a:solidFill>
              <a:latin typeface="BIZ UDPゴシック" panose="020B0400000000000000" pitchFamily="50" charset="-128"/>
              <a:ea typeface="BIZ UDPゴシック" panose="020B0400000000000000" pitchFamily="50" charset="-128"/>
            </a:rPr>
            <a:t>【</a:t>
          </a:r>
          <a:r>
            <a:rPr kumimoji="1" lang="ja-JP" altLang="en-US" sz="1100" b="0">
              <a:solidFill>
                <a:sysClr val="windowText" lastClr="000000"/>
              </a:solidFill>
              <a:latin typeface="BIZ UDPゴシック" panose="020B0400000000000000" pitchFamily="50" charset="-128"/>
              <a:ea typeface="BIZ UDPゴシック" panose="020B0400000000000000" pitchFamily="50" charset="-128"/>
            </a:rPr>
            <a:t>実際に要した価格（円）</a:t>
          </a:r>
          <a:r>
            <a:rPr kumimoji="1" lang="en-US" altLang="ja-JP" sz="1100" b="0">
              <a:solidFill>
                <a:sysClr val="windowText" lastClr="000000"/>
              </a:solidFill>
              <a:latin typeface="BIZ UDPゴシック" panose="020B0400000000000000" pitchFamily="50" charset="-128"/>
              <a:ea typeface="BIZ UDPゴシック" panose="020B0400000000000000" pitchFamily="50" charset="-128"/>
            </a:rPr>
            <a:t>】</a:t>
          </a:r>
          <a:r>
            <a:rPr kumimoji="1" lang="ja-JP" altLang="en-US" sz="1100" b="0">
              <a:solidFill>
                <a:sysClr val="windowText" lastClr="000000"/>
              </a:solidFill>
              <a:latin typeface="BIZ UDPゴシック" panose="020B0400000000000000" pitchFamily="50" charset="-128"/>
              <a:ea typeface="BIZ UDPゴシック" panose="020B0400000000000000" pitchFamily="50" charset="-128"/>
            </a:rPr>
            <a:t>　：　各業務区分ごとに、実際に要した価格を入力してください。</a:t>
          </a:r>
          <a:endParaRPr kumimoji="1" lang="en-US" altLang="ja-JP" sz="1100" b="0">
            <a:solidFill>
              <a:sysClr val="windowText" lastClr="000000"/>
            </a:solidFill>
            <a:latin typeface="BIZ UDPゴシック" panose="020B0400000000000000" pitchFamily="50" charset="-128"/>
            <a:ea typeface="BIZ UDPゴシック" panose="020B0400000000000000" pitchFamily="50" charset="-128"/>
          </a:endParaRPr>
        </a:p>
        <a:p>
          <a:pPr algn="l"/>
          <a:r>
            <a:rPr kumimoji="1" lang="ja-JP" altLang="en-US" sz="1100" b="0">
              <a:solidFill>
                <a:sysClr val="windowText" lastClr="000000"/>
              </a:solidFill>
              <a:latin typeface="BIZ UDPゴシック" panose="020B0400000000000000" pitchFamily="50" charset="-128"/>
              <a:ea typeface="BIZ UDPゴシック" panose="020B0400000000000000" pitchFamily="50" charset="-128"/>
            </a:rPr>
            <a:t>　　　　　　　　　　　　　　　　　　　</a:t>
          </a:r>
          <a:r>
            <a:rPr kumimoji="1" lang="ja-JP" altLang="en-US" sz="1100" b="1">
              <a:solidFill>
                <a:sysClr val="windowText" lastClr="000000"/>
              </a:solidFill>
              <a:latin typeface="BIZ UDPゴシック" panose="020B0400000000000000" pitchFamily="50" charset="-128"/>
              <a:ea typeface="BIZ UDPゴシック" panose="020B0400000000000000" pitchFamily="50" charset="-128"/>
            </a:rPr>
            <a:t>（</a:t>
          </a:r>
          <a:r>
            <a:rPr kumimoji="1" lang="en-US" altLang="ja-JP" sz="1100" b="1">
              <a:solidFill>
                <a:sysClr val="windowText" lastClr="000000"/>
              </a:solidFill>
              <a:latin typeface="BIZ UDPゴシック" panose="020B0400000000000000" pitchFamily="50" charset="-128"/>
              <a:ea typeface="BIZ UDPゴシック" panose="020B0400000000000000" pitchFamily="50" charset="-128"/>
            </a:rPr>
            <a:t>※</a:t>
          </a:r>
          <a:r>
            <a:rPr kumimoji="1" lang="ja-JP" altLang="en-US" sz="1100" b="1">
              <a:solidFill>
                <a:sysClr val="windowText" lastClr="000000"/>
              </a:solidFill>
              <a:latin typeface="BIZ UDPゴシック" panose="020B0400000000000000" pitchFamily="50" charset="-128"/>
              <a:ea typeface="BIZ UDPゴシック" panose="020B0400000000000000" pitchFamily="50" charset="-128"/>
            </a:rPr>
            <a:t>実施しなかった業務は、０を入力してください。）</a:t>
          </a:r>
          <a:endParaRPr kumimoji="1" lang="en-US" altLang="ja-JP" sz="1100" b="1">
            <a:solidFill>
              <a:sysClr val="windowText" lastClr="000000"/>
            </a:solidFill>
            <a:latin typeface="BIZ UDPゴシック" panose="020B0400000000000000" pitchFamily="50" charset="-128"/>
            <a:ea typeface="BIZ UDPゴシック" panose="020B0400000000000000" pitchFamily="50" charset="-128"/>
          </a:endParaRPr>
        </a:p>
        <a:p>
          <a:pPr algn="l"/>
          <a:endParaRPr kumimoji="1" lang="en-US" altLang="ja-JP" sz="1100" b="1">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235090</xdr:colOff>
      <xdr:row>24</xdr:row>
      <xdr:rowOff>13189</xdr:rowOff>
    </xdr:from>
    <xdr:to>
      <xdr:col>5</xdr:col>
      <xdr:colOff>195299</xdr:colOff>
      <xdr:row>25</xdr:row>
      <xdr:rowOff>41561</xdr:rowOff>
    </xdr:to>
    <xdr:sp macro="" textlink="">
      <xdr:nvSpPr>
        <xdr:cNvPr id="5" name="楕円 4">
          <a:extLst>
            <a:ext uri="{FF2B5EF4-FFF2-40B4-BE49-F238E27FC236}">
              <a16:creationId xmlns:a16="http://schemas.microsoft.com/office/drawing/2014/main" id="{C7CEFB0F-0613-4CCD-A989-616A9C5031B6}"/>
            </a:ext>
          </a:extLst>
        </xdr:cNvPr>
        <xdr:cNvSpPr>
          <a:spLocks noChangeAspect="1"/>
        </xdr:cNvSpPr>
      </xdr:nvSpPr>
      <xdr:spPr>
        <a:xfrm>
          <a:off x="907443" y="3778365"/>
          <a:ext cx="195532" cy="185255"/>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kumimoji="1" lang="en-US" altLang="ja-JP" sz="1100" b="1">
              <a:solidFill>
                <a:srgbClr val="FFFFFF"/>
              </a:solidFill>
            </a:rPr>
            <a:t>1</a:t>
          </a:r>
          <a:endParaRPr kumimoji="1" lang="ja-JP" altLang="en-US" sz="1100" b="1">
            <a:solidFill>
              <a:srgbClr val="FFFFFF"/>
            </a:solidFill>
          </a:endParaRPr>
        </a:p>
      </xdr:txBody>
    </xdr:sp>
    <xdr:clientData/>
  </xdr:twoCellAnchor>
  <xdr:twoCellAnchor>
    <xdr:from>
      <xdr:col>5</xdr:col>
      <xdr:colOff>1811</xdr:colOff>
      <xdr:row>26</xdr:row>
      <xdr:rowOff>61559</xdr:rowOff>
    </xdr:from>
    <xdr:to>
      <xdr:col>5</xdr:col>
      <xdr:colOff>195299</xdr:colOff>
      <xdr:row>27</xdr:row>
      <xdr:rowOff>85457</xdr:rowOff>
    </xdr:to>
    <xdr:sp macro="" textlink="">
      <xdr:nvSpPr>
        <xdr:cNvPr id="6" name="楕円 5">
          <a:extLst>
            <a:ext uri="{FF2B5EF4-FFF2-40B4-BE49-F238E27FC236}">
              <a16:creationId xmlns:a16="http://schemas.microsoft.com/office/drawing/2014/main" id="{7F3E0223-0D8E-4D78-99C0-64977F41B450}"/>
            </a:ext>
          </a:extLst>
        </xdr:cNvPr>
        <xdr:cNvSpPr>
          <a:spLocks noChangeAspect="1"/>
        </xdr:cNvSpPr>
      </xdr:nvSpPr>
      <xdr:spPr>
        <a:xfrm>
          <a:off x="909487" y="4140500"/>
          <a:ext cx="193488" cy="180781"/>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kumimoji="1" lang="en-US" altLang="ja-JP" sz="1100" b="1">
              <a:solidFill>
                <a:srgbClr val="FFFFFF"/>
              </a:solidFill>
            </a:rPr>
            <a:t>2</a:t>
          </a:r>
          <a:endParaRPr kumimoji="1" lang="ja-JP" altLang="en-US" sz="1100" b="1">
            <a:solidFill>
              <a:srgbClr val="FFFFFF"/>
            </a:solidFill>
          </a:endParaRPr>
        </a:p>
      </xdr:txBody>
    </xdr:sp>
    <xdr:clientData/>
  </xdr:twoCellAnchor>
  <xdr:twoCellAnchor>
    <xdr:from>
      <xdr:col>5</xdr:col>
      <xdr:colOff>1811</xdr:colOff>
      <xdr:row>30</xdr:row>
      <xdr:rowOff>5202</xdr:rowOff>
    </xdr:from>
    <xdr:to>
      <xdr:col>5</xdr:col>
      <xdr:colOff>195299</xdr:colOff>
      <xdr:row>31</xdr:row>
      <xdr:rowOff>31503</xdr:rowOff>
    </xdr:to>
    <xdr:sp macro="" textlink="">
      <xdr:nvSpPr>
        <xdr:cNvPr id="7" name="楕円 6">
          <a:extLst>
            <a:ext uri="{FF2B5EF4-FFF2-40B4-BE49-F238E27FC236}">
              <a16:creationId xmlns:a16="http://schemas.microsoft.com/office/drawing/2014/main" id="{839AA789-DA84-434C-B6E0-EA7035022B8B}"/>
            </a:ext>
          </a:extLst>
        </xdr:cNvPr>
        <xdr:cNvSpPr>
          <a:spLocks noChangeAspect="1"/>
        </xdr:cNvSpPr>
      </xdr:nvSpPr>
      <xdr:spPr>
        <a:xfrm>
          <a:off x="909487" y="4711673"/>
          <a:ext cx="193488" cy="183183"/>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r"/>
          <a:r>
            <a:rPr kumimoji="1" lang="en-US" altLang="ja-JP" sz="1100" b="1">
              <a:solidFill>
                <a:srgbClr val="FFFFFF"/>
              </a:solidFill>
            </a:rPr>
            <a:t>3</a:t>
          </a:r>
          <a:endParaRPr kumimoji="1" lang="ja-JP" altLang="en-US" sz="1100" b="1">
            <a:solidFill>
              <a:srgbClr val="FFFFFF"/>
            </a:solidFill>
          </a:endParaRPr>
        </a:p>
      </xdr:txBody>
    </xdr:sp>
    <xdr:clientData/>
  </xdr:twoCellAnchor>
  <xdr:twoCellAnchor>
    <xdr:from>
      <xdr:col>5</xdr:col>
      <xdr:colOff>1811</xdr:colOff>
      <xdr:row>33</xdr:row>
      <xdr:rowOff>54241</xdr:rowOff>
    </xdr:from>
    <xdr:to>
      <xdr:col>5</xdr:col>
      <xdr:colOff>195299</xdr:colOff>
      <xdr:row>34</xdr:row>
      <xdr:rowOff>82612</xdr:rowOff>
    </xdr:to>
    <xdr:sp macro="" textlink="">
      <xdr:nvSpPr>
        <xdr:cNvPr id="8" name="楕円 7">
          <a:extLst>
            <a:ext uri="{FF2B5EF4-FFF2-40B4-BE49-F238E27FC236}">
              <a16:creationId xmlns:a16="http://schemas.microsoft.com/office/drawing/2014/main" id="{3DE0957A-A252-46B2-AC35-91E30A0DDEA8}"/>
            </a:ext>
          </a:extLst>
        </xdr:cNvPr>
        <xdr:cNvSpPr>
          <a:spLocks noChangeAspect="1"/>
        </xdr:cNvSpPr>
      </xdr:nvSpPr>
      <xdr:spPr>
        <a:xfrm>
          <a:off x="909487" y="5231359"/>
          <a:ext cx="193488" cy="185253"/>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r"/>
          <a:r>
            <a:rPr kumimoji="1" lang="en-US" altLang="ja-JP" sz="1100" b="1">
              <a:solidFill>
                <a:srgbClr val="FFFFFF"/>
              </a:solidFill>
            </a:rPr>
            <a:t>4</a:t>
          </a:r>
        </a:p>
      </xdr:txBody>
    </xdr:sp>
    <xdr:clientData/>
  </xdr:twoCellAnchor>
  <xdr:twoCellAnchor>
    <xdr:from>
      <xdr:col>1</xdr:col>
      <xdr:colOff>78207</xdr:colOff>
      <xdr:row>12</xdr:row>
      <xdr:rowOff>80425</xdr:rowOff>
    </xdr:from>
    <xdr:to>
      <xdr:col>2</xdr:col>
      <xdr:colOff>116857</xdr:colOff>
      <xdr:row>13</xdr:row>
      <xdr:rowOff>108797</xdr:rowOff>
    </xdr:to>
    <xdr:sp macro="" textlink="">
      <xdr:nvSpPr>
        <xdr:cNvPr id="12" name="楕円 11">
          <a:extLst>
            <a:ext uri="{FF2B5EF4-FFF2-40B4-BE49-F238E27FC236}">
              <a16:creationId xmlns:a16="http://schemas.microsoft.com/office/drawing/2014/main" id="{8B110911-1D20-D226-247E-BBB6CACB445E}"/>
            </a:ext>
          </a:extLst>
        </xdr:cNvPr>
        <xdr:cNvSpPr>
          <a:spLocks noChangeAspect="1"/>
        </xdr:cNvSpPr>
      </xdr:nvSpPr>
      <xdr:spPr>
        <a:xfrm>
          <a:off x="201472" y="1649249"/>
          <a:ext cx="195532" cy="185254"/>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kumimoji="1" lang="en-US" altLang="ja-JP" sz="1100" b="1">
              <a:solidFill>
                <a:srgbClr val="FFFFFF"/>
              </a:solidFill>
            </a:rPr>
            <a:t>1</a:t>
          </a:r>
          <a:endParaRPr kumimoji="1" lang="ja-JP" altLang="en-US" sz="1100" b="1">
            <a:solidFill>
              <a:srgbClr val="FFFFFF"/>
            </a:solidFill>
          </a:endParaRPr>
        </a:p>
      </xdr:txBody>
    </xdr:sp>
    <xdr:clientData/>
  </xdr:twoCellAnchor>
  <xdr:twoCellAnchor>
    <xdr:from>
      <xdr:col>1</xdr:col>
      <xdr:colOff>80251</xdr:colOff>
      <xdr:row>14</xdr:row>
      <xdr:rowOff>61559</xdr:rowOff>
    </xdr:from>
    <xdr:to>
      <xdr:col>2</xdr:col>
      <xdr:colOff>116857</xdr:colOff>
      <xdr:row>15</xdr:row>
      <xdr:rowOff>85457</xdr:rowOff>
    </xdr:to>
    <xdr:sp macro="" textlink="">
      <xdr:nvSpPr>
        <xdr:cNvPr id="13" name="楕円 12">
          <a:extLst>
            <a:ext uri="{FF2B5EF4-FFF2-40B4-BE49-F238E27FC236}">
              <a16:creationId xmlns:a16="http://schemas.microsoft.com/office/drawing/2014/main" id="{6C2CDF5A-0751-04D2-5EFF-D33658F386B9}"/>
            </a:ext>
          </a:extLst>
        </xdr:cNvPr>
        <xdr:cNvSpPr>
          <a:spLocks noChangeAspect="1"/>
        </xdr:cNvSpPr>
      </xdr:nvSpPr>
      <xdr:spPr>
        <a:xfrm>
          <a:off x="203516" y="1944147"/>
          <a:ext cx="193488" cy="180781"/>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kumimoji="1" lang="en-US" altLang="ja-JP" sz="1100" b="1">
              <a:solidFill>
                <a:srgbClr val="FFFFFF"/>
              </a:solidFill>
            </a:rPr>
            <a:t>2</a:t>
          </a:r>
          <a:endParaRPr kumimoji="1" lang="ja-JP" altLang="en-US" sz="1100" b="1">
            <a:solidFill>
              <a:srgbClr val="FFFFFF"/>
            </a:solidFill>
          </a:endParaRPr>
        </a:p>
      </xdr:txBody>
    </xdr:sp>
    <xdr:clientData/>
  </xdr:twoCellAnchor>
  <xdr:twoCellAnchor>
    <xdr:from>
      <xdr:col>1</xdr:col>
      <xdr:colOff>80251</xdr:colOff>
      <xdr:row>16</xdr:row>
      <xdr:rowOff>94847</xdr:rowOff>
    </xdr:from>
    <xdr:to>
      <xdr:col>2</xdr:col>
      <xdr:colOff>116857</xdr:colOff>
      <xdr:row>17</xdr:row>
      <xdr:rowOff>121148</xdr:rowOff>
    </xdr:to>
    <xdr:sp macro="" textlink="">
      <xdr:nvSpPr>
        <xdr:cNvPr id="14" name="楕円 13">
          <a:extLst>
            <a:ext uri="{FF2B5EF4-FFF2-40B4-BE49-F238E27FC236}">
              <a16:creationId xmlns:a16="http://schemas.microsoft.com/office/drawing/2014/main" id="{AA0F159F-9415-AA59-53F4-729D6B19F947}"/>
            </a:ext>
          </a:extLst>
        </xdr:cNvPr>
        <xdr:cNvSpPr>
          <a:spLocks noChangeAspect="1"/>
        </xdr:cNvSpPr>
      </xdr:nvSpPr>
      <xdr:spPr>
        <a:xfrm>
          <a:off x="203516" y="2291200"/>
          <a:ext cx="193488" cy="183183"/>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r"/>
          <a:r>
            <a:rPr kumimoji="1" lang="en-US" altLang="ja-JP" sz="1100" b="1">
              <a:solidFill>
                <a:srgbClr val="FFFFFF"/>
              </a:solidFill>
            </a:rPr>
            <a:t>3</a:t>
          </a:r>
          <a:endParaRPr kumimoji="1" lang="ja-JP" altLang="en-US" sz="1100" b="1">
            <a:solidFill>
              <a:srgbClr val="FFFFFF"/>
            </a:solidFill>
          </a:endParaRPr>
        </a:p>
      </xdr:txBody>
    </xdr:sp>
    <xdr:clientData/>
  </xdr:twoCellAnchor>
  <xdr:twoCellAnchor>
    <xdr:from>
      <xdr:col>44</xdr:col>
      <xdr:colOff>69043</xdr:colOff>
      <xdr:row>19</xdr:row>
      <xdr:rowOff>76654</xdr:rowOff>
    </xdr:from>
    <xdr:to>
      <xdr:col>45</xdr:col>
      <xdr:colOff>27207</xdr:colOff>
      <xdr:row>20</xdr:row>
      <xdr:rowOff>105025</xdr:rowOff>
    </xdr:to>
    <xdr:sp macro="" textlink="">
      <xdr:nvSpPr>
        <xdr:cNvPr id="15" name="楕円 14">
          <a:extLst>
            <a:ext uri="{FF2B5EF4-FFF2-40B4-BE49-F238E27FC236}">
              <a16:creationId xmlns:a16="http://schemas.microsoft.com/office/drawing/2014/main" id="{6831087F-3FAE-99B0-2991-2734E8B58E47}"/>
            </a:ext>
          </a:extLst>
        </xdr:cNvPr>
        <xdr:cNvSpPr>
          <a:spLocks noChangeAspect="1"/>
        </xdr:cNvSpPr>
      </xdr:nvSpPr>
      <xdr:spPr>
        <a:xfrm>
          <a:off x="7666631" y="2743654"/>
          <a:ext cx="193488" cy="185253"/>
        </a:xfrm>
        <a:prstGeom prst="ellipse">
          <a:avLst/>
        </a:prstGeom>
        <a:solidFill>
          <a:srgbClr val="41A6DF"/>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0" rIns="0" bIns="0" numCol="1" spcCol="0" rtlCol="0" fromWordArt="0" anchor="ctr" anchorCtr="1" forceAA="0" compatLnSpc="1">
          <a:prstTxWarp prst="textNoShape">
            <a:avLst/>
          </a:prstTxWarp>
          <a:noAutofit/>
        </a:bodyPr>
        <a:lstStyle>
          <a:defPPr>
            <a:defRPr kern="0"/>
          </a:defPPr>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r"/>
          <a:r>
            <a:rPr kumimoji="1" lang="en-US" altLang="ja-JP" sz="1100" b="1">
              <a:solidFill>
                <a:srgbClr val="FFFFFF"/>
              </a:solidFill>
            </a:rPr>
            <a:t>4</a:t>
          </a:r>
        </a:p>
      </xdr:txBody>
    </xdr:sp>
    <xdr:clientData/>
  </xdr:twoCellAnchor>
  <xdr:twoCellAnchor>
    <xdr:from>
      <xdr:col>32</xdr:col>
      <xdr:colOff>168089</xdr:colOff>
      <xdr:row>0</xdr:row>
      <xdr:rowOff>56029</xdr:rowOff>
    </xdr:from>
    <xdr:to>
      <xdr:col>66</xdr:col>
      <xdr:colOff>224119</xdr:colOff>
      <xdr:row>11</xdr:row>
      <xdr:rowOff>130323</xdr:rowOff>
    </xdr:to>
    <xdr:sp macro="" textlink="">
      <xdr:nvSpPr>
        <xdr:cNvPr id="9" name="正方形/長方形 8">
          <a:extLst>
            <a:ext uri="{FF2B5EF4-FFF2-40B4-BE49-F238E27FC236}">
              <a16:creationId xmlns:a16="http://schemas.microsoft.com/office/drawing/2014/main" id="{49A74664-83BA-45D8-B73D-E1F77CB7F066}"/>
            </a:ext>
          </a:extLst>
        </xdr:cNvPr>
        <xdr:cNvSpPr/>
      </xdr:nvSpPr>
      <xdr:spPr>
        <a:xfrm>
          <a:off x="7429501" y="56029"/>
          <a:ext cx="5569324" cy="1800000"/>
        </a:xfrm>
        <a:prstGeom prst="rect">
          <a:avLst/>
        </a:prstGeom>
        <a:solidFill>
          <a:srgbClr val="E9F2F8"/>
        </a:solidFill>
        <a:ln w="19050">
          <a:solidFill>
            <a:srgbClr val="41A6D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16000" rtlCol="0" anchor="ctr" anchorCtr="0"/>
        <a:lstStyle/>
        <a:p>
          <a:pPr algn="l"/>
          <a:r>
            <a:rPr kumimoji="1" lang="ja-JP" altLang="en-US" sz="1200" b="1" baseline="0">
              <a:solidFill>
                <a:sysClr val="windowText" lastClr="000000"/>
              </a:solidFill>
              <a:effectLst/>
              <a:latin typeface="BIZ UDPゴシック" panose="020B0400000000000000" pitchFamily="50" charset="-128"/>
              <a:ea typeface="BIZ UDPゴシック" panose="020B0400000000000000" pitchFamily="50" charset="-128"/>
              <a:cs typeface="+mn-cs"/>
            </a:rPr>
            <a:t>補助事業において実際に要した価格</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を記入いただきますが、以下の</a:t>
          </a:r>
          <a:r>
            <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rPr>
            <a:t>2</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点に留意のうえ、価格を記入してください。</a:t>
          </a:r>
          <a:endParaRPr kumimoji="1" lang="en-US" altLang="ja-JP" sz="1200" b="1"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endParaRPr kumimoji="1" lang="en-US" altLang="ja-JP" sz="3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①</a:t>
          </a:r>
          <a: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t>IT</a:t>
          </a: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ツール登録時に提出された価格説明資料の各業務区分ごとの価格を上限</a:t>
          </a:r>
          <a:b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b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　 </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として価格を記入してください。</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②</a:t>
          </a:r>
          <a: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t>IT</a:t>
          </a: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ツール登録時に提出された価格説明資料に記載されていない業務区分に</a:t>
          </a:r>
          <a:b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b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　 対する経費は補助対象外</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になります。</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rPr>
            <a:t>※IT</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ツール登録時の価格説明資料を参照のうえ、記入してください。</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rPr>
            <a:t>※</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詳細は、</a:t>
          </a:r>
          <a:r>
            <a:rPr kumimoji="1" lang="en-US" altLang="ja-JP" sz="1200" b="1" baseline="0">
              <a:solidFill>
                <a:schemeClr val="tx1"/>
              </a:solidFill>
              <a:effectLst/>
              <a:latin typeface="BIZ UDPゴシック" panose="020B0400000000000000" pitchFamily="50" charset="-128"/>
              <a:ea typeface="BIZ UDPゴシック" panose="020B0400000000000000" pitchFamily="50" charset="-128"/>
              <a:cs typeface="+mn-cs"/>
            </a:rPr>
            <a:t>IT</a:t>
          </a:r>
          <a:r>
            <a:rPr kumimoji="1" lang="ja-JP" altLang="en-US" sz="1200" b="1" baseline="0">
              <a:solidFill>
                <a:schemeClr val="tx1"/>
              </a:solidFill>
              <a:effectLst/>
              <a:latin typeface="BIZ UDPゴシック" panose="020B0400000000000000" pitchFamily="50" charset="-128"/>
              <a:ea typeface="BIZ UDPゴシック" panose="020B0400000000000000" pitchFamily="50" charset="-128"/>
              <a:cs typeface="+mn-cs"/>
            </a:rPr>
            <a:t>ツール登録申請にあたっての重点確認事項</a:t>
          </a:r>
          <a:r>
            <a:rPr kumimoji="1" lang="en-US" altLang="ja-JP" sz="1200" b="1" baseline="0">
              <a:solidFill>
                <a:schemeClr val="tx1"/>
              </a:solidFill>
              <a:effectLst/>
              <a:latin typeface="BIZ UDPゴシック" panose="020B0400000000000000" pitchFamily="50" charset="-128"/>
              <a:ea typeface="BIZ UDPゴシック" panose="020B0400000000000000" pitchFamily="50" charset="-128"/>
              <a:cs typeface="+mn-cs"/>
            </a:rPr>
            <a:t>P19</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をご確認ください。</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13</xdr:col>
      <xdr:colOff>2111</xdr:colOff>
      <xdr:row>3</xdr:row>
      <xdr:rowOff>70326</xdr:rowOff>
    </xdr:to>
    <xdr:pic>
      <xdr:nvPicPr>
        <xdr:cNvPr id="2" name="図 1">
          <a:extLst>
            <a:ext uri="{FF2B5EF4-FFF2-40B4-BE49-F238E27FC236}">
              <a16:creationId xmlns:a16="http://schemas.microsoft.com/office/drawing/2014/main" id="{A0DDB410-FD17-4E69-82DD-04C04EC803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57150"/>
          <a:ext cx="2773886" cy="470376"/>
        </a:xfrm>
        <a:prstGeom prst="rect">
          <a:avLst/>
        </a:prstGeom>
      </xdr:spPr>
    </xdr:pic>
    <xdr:clientData/>
  </xdr:twoCellAnchor>
  <xdr:twoCellAnchor>
    <xdr:from>
      <xdr:col>32</xdr:col>
      <xdr:colOff>201705</xdr:colOff>
      <xdr:row>0</xdr:row>
      <xdr:rowOff>52967</xdr:rowOff>
    </xdr:from>
    <xdr:to>
      <xdr:col>67</xdr:col>
      <xdr:colOff>22412</xdr:colOff>
      <xdr:row>11</xdr:row>
      <xdr:rowOff>127261</xdr:rowOff>
    </xdr:to>
    <xdr:sp macro="" textlink="">
      <xdr:nvSpPr>
        <xdr:cNvPr id="4" name="正方形/長方形 3">
          <a:extLst>
            <a:ext uri="{FF2B5EF4-FFF2-40B4-BE49-F238E27FC236}">
              <a16:creationId xmlns:a16="http://schemas.microsoft.com/office/drawing/2014/main" id="{4712B7E6-D323-4CC5-A261-F3BFCD1F65C6}"/>
            </a:ext>
          </a:extLst>
        </xdr:cNvPr>
        <xdr:cNvSpPr/>
      </xdr:nvSpPr>
      <xdr:spPr>
        <a:xfrm>
          <a:off x="7463117" y="52967"/>
          <a:ext cx="5569324" cy="1800000"/>
        </a:xfrm>
        <a:prstGeom prst="rect">
          <a:avLst/>
        </a:prstGeom>
        <a:solidFill>
          <a:srgbClr val="E9F2F8"/>
        </a:solidFill>
        <a:ln w="19050">
          <a:solidFill>
            <a:srgbClr val="41A6D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16000" rtlCol="0" anchor="ctr" anchorCtr="0"/>
        <a:lstStyle/>
        <a:p>
          <a:pPr algn="l"/>
          <a:r>
            <a:rPr kumimoji="1" lang="ja-JP" altLang="en-US" sz="1200" b="1" baseline="0">
              <a:solidFill>
                <a:sysClr val="windowText" lastClr="000000"/>
              </a:solidFill>
              <a:effectLst/>
              <a:latin typeface="BIZ UDPゴシック" panose="020B0400000000000000" pitchFamily="50" charset="-128"/>
              <a:ea typeface="BIZ UDPゴシック" panose="020B0400000000000000" pitchFamily="50" charset="-128"/>
              <a:cs typeface="+mn-cs"/>
            </a:rPr>
            <a:t>補助事業において実際に要した価格</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を記入いただきますが、以下の</a:t>
          </a:r>
          <a:r>
            <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rPr>
            <a:t>2</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点に留意のうえ、価格を記入してください。</a:t>
          </a:r>
          <a:endParaRPr kumimoji="1" lang="en-US" altLang="ja-JP" sz="1200" b="1"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endParaRPr kumimoji="1" lang="en-US" altLang="ja-JP" sz="3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①</a:t>
          </a:r>
          <a: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t>IT</a:t>
          </a: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ツール登録時に提出された価格説明資料の各業務区分ごとの価格を上限</a:t>
          </a:r>
          <a:b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b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　 </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として価格を記入してください。</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②</a:t>
          </a:r>
          <a: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t>IT</a:t>
          </a: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ツール登録時に提出された価格説明資料に記載されていない業務区分に</a:t>
          </a:r>
          <a:br>
            <a:rPr kumimoji="1" lang="en-US" altLang="ja-JP" sz="1200" b="1" baseline="0">
              <a:solidFill>
                <a:srgbClr val="FF0000"/>
              </a:solidFill>
              <a:effectLst/>
              <a:latin typeface="BIZ UDPゴシック" panose="020B0400000000000000" pitchFamily="50" charset="-128"/>
              <a:ea typeface="BIZ UDPゴシック" panose="020B0400000000000000" pitchFamily="50" charset="-128"/>
              <a:cs typeface="+mn-cs"/>
            </a:rPr>
          </a:br>
          <a:r>
            <a:rPr kumimoji="1" lang="ja-JP" altLang="en-US" sz="1200" b="1" baseline="0">
              <a:solidFill>
                <a:srgbClr val="FF0000"/>
              </a:solidFill>
              <a:effectLst/>
              <a:latin typeface="BIZ UDPゴシック" panose="020B0400000000000000" pitchFamily="50" charset="-128"/>
              <a:ea typeface="BIZ UDPゴシック" panose="020B0400000000000000" pitchFamily="50" charset="-128"/>
              <a:cs typeface="+mn-cs"/>
            </a:rPr>
            <a:t>　 対する経費は補助対象外</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になります。</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rPr>
            <a:t>※IT</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ツール登録時の価格説明資料を参照のうえ、記入してください。</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a:p>
          <a:pPr algn="l"/>
          <a:r>
            <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rPr>
            <a:t>※</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詳細は、</a:t>
          </a:r>
          <a:r>
            <a:rPr kumimoji="1" lang="en-US" altLang="ja-JP" sz="1200" b="1" baseline="0">
              <a:solidFill>
                <a:schemeClr val="tx1"/>
              </a:solidFill>
              <a:effectLst/>
              <a:latin typeface="BIZ UDPゴシック" panose="020B0400000000000000" pitchFamily="50" charset="-128"/>
              <a:ea typeface="BIZ UDPゴシック" panose="020B0400000000000000" pitchFamily="50" charset="-128"/>
              <a:cs typeface="+mn-cs"/>
            </a:rPr>
            <a:t>IT</a:t>
          </a:r>
          <a:r>
            <a:rPr kumimoji="1" lang="ja-JP" altLang="en-US" sz="1200" b="1" baseline="0">
              <a:solidFill>
                <a:schemeClr val="tx1"/>
              </a:solidFill>
              <a:effectLst/>
              <a:latin typeface="BIZ UDPゴシック" panose="020B0400000000000000" pitchFamily="50" charset="-128"/>
              <a:ea typeface="BIZ UDPゴシック" panose="020B0400000000000000" pitchFamily="50" charset="-128"/>
              <a:cs typeface="+mn-cs"/>
            </a:rPr>
            <a:t>ツール登録申請にあたっての重点確認事項</a:t>
          </a:r>
          <a:r>
            <a:rPr kumimoji="1" lang="en-US" altLang="ja-JP" sz="1200" b="1" baseline="0">
              <a:solidFill>
                <a:schemeClr val="tx1"/>
              </a:solidFill>
              <a:effectLst/>
              <a:latin typeface="BIZ UDPゴシック" panose="020B0400000000000000" pitchFamily="50" charset="-128"/>
              <a:ea typeface="BIZ UDPゴシック" panose="020B0400000000000000" pitchFamily="50" charset="-128"/>
              <a:cs typeface="+mn-cs"/>
            </a:rPr>
            <a:t>P19</a:t>
          </a:r>
          <a:r>
            <a:rPr kumimoji="1" lang="ja-JP" altLang="en-US" sz="1200" b="0" baseline="0">
              <a:solidFill>
                <a:schemeClr val="tx1"/>
              </a:solidFill>
              <a:effectLst/>
              <a:latin typeface="BIZ UDPゴシック" panose="020B0400000000000000" pitchFamily="50" charset="-128"/>
              <a:ea typeface="BIZ UDPゴシック" panose="020B0400000000000000" pitchFamily="50" charset="-128"/>
              <a:cs typeface="+mn-cs"/>
            </a:rPr>
            <a:t>をご確認ください。</a:t>
          </a:r>
          <a:endParaRPr kumimoji="1" lang="en-US" altLang="ja-JP" sz="1200" b="0" baseline="0">
            <a:solidFill>
              <a:schemeClr val="tx1"/>
            </a:solidFill>
            <a:effectLst/>
            <a:latin typeface="BIZ UDPゴシック" panose="020B0400000000000000" pitchFamily="50" charset="-128"/>
            <a:ea typeface="BIZ UDPゴシック" panose="020B0400000000000000"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2B01-0353-406C-AED8-4961F26F43C9}">
  <sheetPr>
    <tabColor rgb="FFFFFF00"/>
    <pageSetUpPr fitToPage="1"/>
  </sheetPr>
  <dimension ref="A1:BU37"/>
  <sheetViews>
    <sheetView showGridLines="0" tabSelected="1" view="pageBreakPreview" zoomScaleNormal="85" zoomScaleSheetLayoutView="100" workbookViewId="0"/>
  </sheetViews>
  <sheetFormatPr defaultRowHeight="12" customHeight="1" x14ac:dyDescent="0.4"/>
  <cols>
    <col min="1" max="1" width="1.625" style="1" customWidth="1"/>
    <col min="2" max="2" width="2.125" customWidth="1"/>
    <col min="3" max="3" width="2" customWidth="1"/>
    <col min="4" max="33" width="3.125" customWidth="1"/>
    <col min="34" max="34" width="1.375" customWidth="1"/>
    <col min="35" max="35" width="3.125" hidden="1" customWidth="1"/>
    <col min="36" max="36" width="1.125" hidden="1" customWidth="1"/>
    <col min="37" max="37" width="1.375" hidden="1" customWidth="1"/>
    <col min="38" max="38" width="3.125" hidden="1" customWidth="1"/>
    <col min="39" max="39" width="1.375" hidden="1" customWidth="1"/>
    <col min="40" max="44" width="3.125" hidden="1" customWidth="1"/>
    <col min="45" max="66" width="3.125" customWidth="1"/>
    <col min="67" max="67" width="4.125" style="1" customWidth="1"/>
    <col min="68" max="70" width="7.5" hidden="1" customWidth="1"/>
    <col min="71" max="71" width="7.75" hidden="1" customWidth="1"/>
    <col min="72" max="72" width="13.375" bestFit="1" customWidth="1"/>
  </cols>
  <sheetData>
    <row r="1" spans="2:67" s="1" customFormat="1" ht="12" customHeight="1" x14ac:dyDescent="0.4"/>
    <row r="2" spans="2:67" s="1" customFormat="1" ht="12" customHeight="1" x14ac:dyDescent="0.4"/>
    <row r="3" spans="2:67" s="1" customFormat="1" ht="12" customHeight="1" x14ac:dyDescent="0.4"/>
    <row r="4" spans="2:67" ht="12" customHeight="1" x14ac:dyDescent="0.4">
      <c r="B4" s="89" t="s">
        <v>10</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2:67" ht="12" customHeight="1" thickBot="1" x14ac:dyDescent="0.45">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2:67" s="1" customFormat="1" ht="12" customHeight="1" thickBot="1" x14ac:dyDescent="0.45"/>
    <row r="7" spans="2:67" ht="12" customHeight="1" x14ac:dyDescent="0.4">
      <c r="B7" s="91" t="s">
        <v>11</v>
      </c>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3"/>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row>
    <row r="8" spans="2:67" ht="12" customHeight="1" thickBot="1" x14ac:dyDescent="0.45">
      <c r="B8" s="94"/>
      <c r="C8" s="95"/>
      <c r="D8" s="95"/>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6"/>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row>
    <row r="9" spans="2:67" ht="12" customHeight="1" x14ac:dyDescent="0.4">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row>
    <row r="10" spans="2:67" ht="12" customHeight="1" x14ac:dyDescent="0.4">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row>
    <row r="11" spans="2:67" ht="12" customHeight="1" x14ac:dyDescent="0.4">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row>
    <row r="12" spans="2:67" ht="12" customHeight="1" x14ac:dyDescent="0.4">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row>
    <row r="13" spans="2:67" ht="12" customHeight="1" x14ac:dyDescent="0.4">
      <c r="B13" s="97" t="s">
        <v>0</v>
      </c>
      <c r="C13" s="98"/>
      <c r="D13" s="98"/>
      <c r="E13" s="98"/>
      <c r="F13" s="98"/>
      <c r="G13" s="98"/>
      <c r="H13" s="98"/>
      <c r="I13" s="98"/>
      <c r="J13" s="99"/>
      <c r="K13" s="83"/>
      <c r="L13" s="84"/>
      <c r="M13" s="84"/>
      <c r="N13" s="84"/>
      <c r="O13" s="84"/>
      <c r="P13" s="84"/>
      <c r="Q13" s="84"/>
      <c r="R13" s="84"/>
      <c r="S13" s="84"/>
      <c r="T13" s="84"/>
      <c r="U13" s="84"/>
      <c r="V13" s="84"/>
      <c r="W13" s="84"/>
      <c r="X13" s="84"/>
      <c r="Y13" s="84"/>
      <c r="Z13" s="84"/>
      <c r="AA13" s="84"/>
      <c r="AB13" s="84"/>
      <c r="AC13" s="84"/>
      <c r="AD13" s="84"/>
      <c r="AE13" s="84"/>
      <c r="AF13" s="85"/>
      <c r="AG13" s="1"/>
      <c r="AS13" s="76" t="s">
        <v>22</v>
      </c>
      <c r="AT13" s="76"/>
      <c r="AU13" s="76"/>
      <c r="AV13" s="76"/>
      <c r="AW13" s="76"/>
      <c r="AX13" s="76"/>
      <c r="AY13" s="76"/>
      <c r="AZ13" s="76"/>
      <c r="BO13"/>
    </row>
    <row r="14" spans="2:67" ht="12" customHeight="1" x14ac:dyDescent="0.4">
      <c r="B14" s="100"/>
      <c r="C14" s="101"/>
      <c r="D14" s="101"/>
      <c r="E14" s="101"/>
      <c r="F14" s="101"/>
      <c r="G14" s="101"/>
      <c r="H14" s="101"/>
      <c r="I14" s="101"/>
      <c r="J14" s="102"/>
      <c r="K14" s="86"/>
      <c r="L14" s="87"/>
      <c r="M14" s="87"/>
      <c r="N14" s="87"/>
      <c r="O14" s="87"/>
      <c r="P14" s="87"/>
      <c r="Q14" s="87"/>
      <c r="R14" s="87"/>
      <c r="S14" s="87"/>
      <c r="T14" s="87"/>
      <c r="U14" s="87"/>
      <c r="V14" s="87"/>
      <c r="W14" s="87"/>
      <c r="X14" s="87"/>
      <c r="Y14" s="87"/>
      <c r="Z14" s="87"/>
      <c r="AA14" s="87"/>
      <c r="AB14" s="87"/>
      <c r="AC14" s="87"/>
      <c r="AD14" s="87"/>
      <c r="AE14" s="87"/>
      <c r="AF14" s="88"/>
      <c r="AG14" s="1"/>
      <c r="AS14" s="76"/>
      <c r="AT14" s="76"/>
      <c r="AU14" s="76"/>
      <c r="AV14" s="76"/>
      <c r="AW14" s="76"/>
      <c r="AX14" s="76"/>
      <c r="AY14" s="76"/>
      <c r="AZ14" s="76"/>
      <c r="BO14"/>
    </row>
    <row r="15" spans="2:67" ht="12" customHeight="1" x14ac:dyDescent="0.4">
      <c r="B15" s="103" t="s">
        <v>1</v>
      </c>
      <c r="C15" s="104"/>
      <c r="D15" s="104"/>
      <c r="E15" s="104"/>
      <c r="F15" s="104"/>
      <c r="G15" s="104"/>
      <c r="H15" s="104"/>
      <c r="I15" s="104"/>
      <c r="J15" s="105"/>
      <c r="K15" s="83"/>
      <c r="L15" s="84"/>
      <c r="M15" s="84"/>
      <c r="N15" s="84"/>
      <c r="O15" s="84"/>
      <c r="P15" s="84"/>
      <c r="Q15" s="84"/>
      <c r="R15" s="84"/>
      <c r="S15" s="84"/>
      <c r="T15" s="84"/>
      <c r="U15" s="84"/>
      <c r="V15" s="84"/>
      <c r="W15" s="84"/>
      <c r="X15" s="84"/>
      <c r="Y15" s="84"/>
      <c r="Z15" s="84"/>
      <c r="AA15" s="84"/>
      <c r="AB15" s="84"/>
      <c r="AC15" s="84"/>
      <c r="AD15" s="84"/>
      <c r="AE15" s="84"/>
      <c r="AF15" s="85"/>
      <c r="AG15" s="1"/>
      <c r="AS15" s="76"/>
      <c r="AT15" s="76"/>
      <c r="AU15" s="76"/>
      <c r="AV15" s="76"/>
      <c r="AW15" s="76"/>
      <c r="AX15" s="76"/>
      <c r="AY15" s="76"/>
      <c r="AZ15" s="76"/>
      <c r="BO15"/>
    </row>
    <row r="16" spans="2:67" ht="12" customHeight="1" x14ac:dyDescent="0.4">
      <c r="B16" s="106"/>
      <c r="C16" s="107"/>
      <c r="D16" s="107"/>
      <c r="E16" s="107"/>
      <c r="F16" s="107"/>
      <c r="G16" s="107"/>
      <c r="H16" s="107"/>
      <c r="I16" s="107"/>
      <c r="J16" s="108"/>
      <c r="K16" s="86"/>
      <c r="L16" s="87"/>
      <c r="M16" s="87"/>
      <c r="N16" s="87"/>
      <c r="O16" s="87"/>
      <c r="P16" s="87"/>
      <c r="Q16" s="87"/>
      <c r="R16" s="87"/>
      <c r="S16" s="87"/>
      <c r="T16" s="87"/>
      <c r="U16" s="87"/>
      <c r="V16" s="87"/>
      <c r="W16" s="87"/>
      <c r="X16" s="87"/>
      <c r="Y16" s="87"/>
      <c r="Z16" s="87"/>
      <c r="AA16" s="87"/>
      <c r="AB16" s="87"/>
      <c r="AC16" s="87"/>
      <c r="AD16" s="87"/>
      <c r="AE16" s="87"/>
      <c r="AF16" s="88"/>
      <c r="AG16" s="1"/>
      <c r="AS16" s="76"/>
      <c r="AT16" s="76"/>
      <c r="AU16" s="76"/>
      <c r="AV16" s="76"/>
      <c r="AW16" s="76"/>
      <c r="AX16" s="76"/>
      <c r="AY16" s="76"/>
      <c r="AZ16" s="76"/>
      <c r="BO16"/>
    </row>
    <row r="17" spans="2:73" ht="12" customHeight="1" x14ac:dyDescent="0.4">
      <c r="B17" s="77" t="s">
        <v>2</v>
      </c>
      <c r="C17" s="78"/>
      <c r="D17" s="78"/>
      <c r="E17" s="78"/>
      <c r="F17" s="78"/>
      <c r="G17" s="78"/>
      <c r="H17" s="78"/>
      <c r="I17" s="78"/>
      <c r="J17" s="79"/>
      <c r="K17" s="83"/>
      <c r="L17" s="84"/>
      <c r="M17" s="84"/>
      <c r="N17" s="84"/>
      <c r="O17" s="84"/>
      <c r="P17" s="84"/>
      <c r="Q17" s="84"/>
      <c r="R17" s="84"/>
      <c r="S17" s="84"/>
      <c r="T17" s="84"/>
      <c r="U17" s="84"/>
      <c r="V17" s="84"/>
      <c r="W17" s="84"/>
      <c r="X17" s="84"/>
      <c r="Y17" s="84"/>
      <c r="Z17" s="84"/>
      <c r="AA17" s="84"/>
      <c r="AB17" s="84"/>
      <c r="AC17" s="84"/>
      <c r="AD17" s="84"/>
      <c r="AE17" s="84"/>
      <c r="AF17" s="85"/>
      <c r="AG17" s="1"/>
      <c r="AS17" s="68">
        <f>AS34</f>
        <v>0</v>
      </c>
      <c r="AT17" s="68"/>
      <c r="AU17" s="68"/>
      <c r="AV17" s="68"/>
      <c r="AW17" s="68"/>
      <c r="AX17" s="68"/>
      <c r="AY17" s="68"/>
      <c r="AZ17" s="68"/>
      <c r="BO17"/>
    </row>
    <row r="18" spans="2:73" ht="12" customHeight="1" x14ac:dyDescent="0.4">
      <c r="B18" s="80"/>
      <c r="C18" s="81"/>
      <c r="D18" s="81"/>
      <c r="E18" s="81"/>
      <c r="F18" s="81"/>
      <c r="G18" s="81"/>
      <c r="H18" s="81"/>
      <c r="I18" s="81"/>
      <c r="J18" s="82"/>
      <c r="K18" s="86"/>
      <c r="L18" s="87"/>
      <c r="M18" s="87"/>
      <c r="N18" s="87"/>
      <c r="O18" s="87"/>
      <c r="P18" s="87"/>
      <c r="Q18" s="87"/>
      <c r="R18" s="87"/>
      <c r="S18" s="87"/>
      <c r="T18" s="87"/>
      <c r="U18" s="87"/>
      <c r="V18" s="87"/>
      <c r="W18" s="87"/>
      <c r="X18" s="87"/>
      <c r="Y18" s="87"/>
      <c r="Z18" s="87"/>
      <c r="AA18" s="87"/>
      <c r="AB18" s="87"/>
      <c r="AC18" s="87"/>
      <c r="AD18" s="87"/>
      <c r="AE18" s="87"/>
      <c r="AF18" s="88"/>
      <c r="AG18" s="1"/>
      <c r="AS18" s="68"/>
      <c r="AT18" s="68"/>
      <c r="AU18" s="68"/>
      <c r="AV18" s="68"/>
      <c r="AW18" s="68"/>
      <c r="AX18" s="68"/>
      <c r="AY18" s="68"/>
      <c r="AZ18" s="68"/>
      <c r="BO18"/>
    </row>
    <row r="19" spans="2:73" s="1" customFormat="1" ht="12" customHeight="1" x14ac:dyDescent="0.4"/>
    <row r="20" spans="2:73" ht="12" customHeight="1" x14ac:dyDescent="0.4">
      <c r="B20" s="62" t="s">
        <v>9</v>
      </c>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4"/>
      <c r="AS20" s="62" t="s">
        <v>21</v>
      </c>
      <c r="AT20" s="63"/>
      <c r="AU20" s="63"/>
      <c r="AV20" s="63"/>
      <c r="AW20" s="63"/>
      <c r="AX20" s="63"/>
      <c r="AY20" s="63"/>
      <c r="AZ20" s="64"/>
      <c r="BA20" s="62" t="s">
        <v>4</v>
      </c>
      <c r="BB20" s="63"/>
      <c r="BC20" s="63"/>
      <c r="BD20" s="63"/>
      <c r="BE20" s="63"/>
      <c r="BF20" s="63"/>
      <c r="BG20" s="63"/>
      <c r="BH20" s="63"/>
      <c r="BI20" s="63"/>
      <c r="BJ20" s="63"/>
      <c r="BK20" s="63"/>
      <c r="BL20" s="63"/>
      <c r="BM20" s="63"/>
      <c r="BN20" s="64"/>
      <c r="BO20" s="2"/>
      <c r="BP20" s="3"/>
      <c r="BQ20" s="1"/>
      <c r="BR20" s="20"/>
      <c r="BS20" s="20"/>
      <c r="BT20" s="20"/>
      <c r="BU20" s="20"/>
    </row>
    <row r="21" spans="2:73" ht="12" customHeight="1" thickBot="1" x14ac:dyDescent="0.45">
      <c r="B21" s="65"/>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7"/>
      <c r="AS21" s="65"/>
      <c r="AT21" s="66"/>
      <c r="AU21" s="66"/>
      <c r="AV21" s="66"/>
      <c r="AW21" s="66"/>
      <c r="AX21" s="66"/>
      <c r="AY21" s="66"/>
      <c r="AZ21" s="67"/>
      <c r="BA21" s="65"/>
      <c r="BB21" s="66"/>
      <c r="BC21" s="66"/>
      <c r="BD21" s="66"/>
      <c r="BE21" s="66"/>
      <c r="BF21" s="66"/>
      <c r="BG21" s="66"/>
      <c r="BH21" s="66"/>
      <c r="BI21" s="66"/>
      <c r="BJ21" s="66"/>
      <c r="BK21" s="66"/>
      <c r="BL21" s="66"/>
      <c r="BM21" s="66"/>
      <c r="BN21" s="67"/>
      <c r="BO21" s="2"/>
      <c r="BP21" s="3"/>
      <c r="BQ21" s="1"/>
      <c r="BR21" s="20"/>
      <c r="BS21" s="20"/>
      <c r="BT21" s="20"/>
      <c r="BU21" s="20"/>
    </row>
    <row r="22" spans="2:73" ht="12" customHeight="1" thickTop="1" x14ac:dyDescent="0.4">
      <c r="B22" s="69" t="s">
        <v>12</v>
      </c>
      <c r="C22" s="70"/>
      <c r="D22" s="71" t="s">
        <v>3</v>
      </c>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8"/>
      <c r="AJ22" s="8"/>
      <c r="AK22" s="8"/>
      <c r="AL22" s="8"/>
      <c r="AM22" s="8"/>
      <c r="AN22" s="8"/>
      <c r="AO22" s="8"/>
      <c r="AP22" s="8"/>
      <c r="AQ22" s="8"/>
      <c r="AR22" s="11"/>
      <c r="AS22" s="72"/>
      <c r="AT22" s="73"/>
      <c r="AU22" s="73"/>
      <c r="AV22" s="73"/>
      <c r="AW22" s="73"/>
      <c r="AX22" s="73"/>
      <c r="AY22" s="73"/>
      <c r="AZ22" s="74"/>
      <c r="BA22" s="75"/>
      <c r="BB22" s="75"/>
      <c r="BC22" s="75"/>
      <c r="BD22" s="75"/>
      <c r="BE22" s="75"/>
      <c r="BF22" s="75"/>
      <c r="BG22" s="75"/>
      <c r="BH22" s="75"/>
      <c r="BI22" s="75"/>
      <c r="BJ22" s="75"/>
      <c r="BK22" s="75"/>
      <c r="BL22" s="75"/>
      <c r="BM22" s="75"/>
      <c r="BN22" s="75"/>
      <c r="BO22" s="4"/>
      <c r="BP22" s="1"/>
      <c r="BQ22" s="61" t="str">
        <f>IF(LEFT(AA24,1)="T","TRUE","FALSE")</f>
        <v>FALSE</v>
      </c>
      <c r="BR22" s="61" t="b">
        <f>ISNUMBER(ABS(RIGHT(AA24,13)))</f>
        <v>0</v>
      </c>
      <c r="BS22" s="61" t="str">
        <f t="shared" ref="BS22" si="0">TEXT(BR22,"@")</f>
        <v>FALSE</v>
      </c>
      <c r="BT22" s="61"/>
    </row>
    <row r="23" spans="2:73" ht="12" customHeight="1" x14ac:dyDescent="0.4">
      <c r="B23" s="46"/>
      <c r="C23" s="47"/>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9"/>
      <c r="AJ23" s="9"/>
      <c r="AK23" s="9"/>
      <c r="AL23" s="9"/>
      <c r="AM23" s="9"/>
      <c r="AN23" s="9"/>
      <c r="AO23" s="9"/>
      <c r="AP23" s="9"/>
      <c r="AQ23" s="9"/>
      <c r="AR23" s="12"/>
      <c r="AS23" s="50"/>
      <c r="AT23" s="51"/>
      <c r="AU23" s="51"/>
      <c r="AV23" s="51"/>
      <c r="AW23" s="51"/>
      <c r="AX23" s="51"/>
      <c r="AY23" s="51"/>
      <c r="AZ23" s="52"/>
      <c r="BA23" s="53"/>
      <c r="BB23" s="53"/>
      <c r="BC23" s="53"/>
      <c r="BD23" s="53"/>
      <c r="BE23" s="53"/>
      <c r="BF23" s="53"/>
      <c r="BG23" s="53"/>
      <c r="BH23" s="53"/>
      <c r="BI23" s="53"/>
      <c r="BJ23" s="53"/>
      <c r="BK23" s="53"/>
      <c r="BL23" s="53"/>
      <c r="BM23" s="53"/>
      <c r="BN23" s="53"/>
      <c r="BO23" s="4"/>
      <c r="BP23" s="1"/>
      <c r="BQ23" s="61"/>
      <c r="BR23" s="61"/>
      <c r="BS23" s="61"/>
      <c r="BT23" s="61"/>
    </row>
    <row r="24" spans="2:73" ht="12" customHeight="1" x14ac:dyDescent="0.4">
      <c r="B24" s="44" t="s">
        <v>15</v>
      </c>
      <c r="C24" s="45"/>
      <c r="D24" s="48" t="s">
        <v>13</v>
      </c>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10"/>
      <c r="AJ24" s="10"/>
      <c r="AK24" s="10"/>
      <c r="AL24" s="10"/>
      <c r="AM24" s="10"/>
      <c r="AN24" s="10"/>
      <c r="AO24" s="10"/>
      <c r="AP24" s="10"/>
      <c r="AQ24" s="10"/>
      <c r="AR24" s="13"/>
      <c r="AS24" s="50"/>
      <c r="AT24" s="51"/>
      <c r="AU24" s="51"/>
      <c r="AV24" s="51"/>
      <c r="AW24" s="51"/>
      <c r="AX24" s="51"/>
      <c r="AY24" s="51"/>
      <c r="AZ24" s="52"/>
      <c r="BA24" s="53"/>
      <c r="BB24" s="53"/>
      <c r="BC24" s="53"/>
      <c r="BD24" s="53"/>
      <c r="BE24" s="53"/>
      <c r="BF24" s="53"/>
      <c r="BG24" s="53"/>
      <c r="BH24" s="53"/>
      <c r="BI24" s="53"/>
      <c r="BJ24" s="53"/>
      <c r="BK24" s="53"/>
      <c r="BL24" s="53"/>
      <c r="BM24" s="53"/>
      <c r="BN24" s="53"/>
      <c r="BP24" s="61" t="str">
        <f>IF(LEFT(AA26,1)="T","TRUE","FALSE")</f>
        <v>FALSE</v>
      </c>
      <c r="BQ24" s="61" t="b">
        <f>ISNUMBER(ABS(RIGHT(AA26,13)))</f>
        <v>0</v>
      </c>
      <c r="BR24" s="61" t="str">
        <f t="shared" ref="BR24" si="1">TEXT(BQ24,"@")</f>
        <v>FALSE</v>
      </c>
      <c r="BS24" s="61" t="str">
        <f>IF(ISNUMBER(BG26),"TRUE","FALSE")</f>
        <v>FALSE</v>
      </c>
    </row>
    <row r="25" spans="2:73" ht="12" customHeight="1" x14ac:dyDescent="0.4">
      <c r="B25" s="46"/>
      <c r="C25" s="47"/>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9"/>
      <c r="AJ25" s="9"/>
      <c r="AK25" s="9"/>
      <c r="AL25" s="9"/>
      <c r="AM25" s="9"/>
      <c r="AN25" s="9"/>
      <c r="AO25" s="9"/>
      <c r="AP25" s="9"/>
      <c r="AQ25" s="9"/>
      <c r="AR25" s="12"/>
      <c r="AS25" s="50"/>
      <c r="AT25" s="51"/>
      <c r="AU25" s="51"/>
      <c r="AV25" s="51"/>
      <c r="AW25" s="51"/>
      <c r="AX25" s="51"/>
      <c r="AY25" s="51"/>
      <c r="AZ25" s="52"/>
      <c r="BA25" s="53"/>
      <c r="BB25" s="53"/>
      <c r="BC25" s="53"/>
      <c r="BD25" s="53"/>
      <c r="BE25" s="53"/>
      <c r="BF25" s="53"/>
      <c r="BG25" s="53"/>
      <c r="BH25" s="53"/>
      <c r="BI25" s="53"/>
      <c r="BJ25" s="53"/>
      <c r="BK25" s="53"/>
      <c r="BL25" s="53"/>
      <c r="BM25" s="53"/>
      <c r="BN25" s="53"/>
      <c r="BP25" s="61"/>
      <c r="BQ25" s="61"/>
      <c r="BR25" s="61"/>
      <c r="BS25" s="61"/>
    </row>
    <row r="26" spans="2:73" ht="12" customHeight="1" x14ac:dyDescent="0.4">
      <c r="B26" s="44" t="s">
        <v>16</v>
      </c>
      <c r="C26" s="45"/>
      <c r="D26" s="48" t="s">
        <v>6</v>
      </c>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10"/>
      <c r="AJ26" s="10"/>
      <c r="AK26" s="10"/>
      <c r="AL26" s="10"/>
      <c r="AM26" s="10"/>
      <c r="AN26" s="10"/>
      <c r="AO26" s="10"/>
      <c r="AP26" s="10"/>
      <c r="AQ26" s="10"/>
      <c r="AR26" s="13"/>
      <c r="AS26" s="50"/>
      <c r="AT26" s="51"/>
      <c r="AU26" s="51"/>
      <c r="AV26" s="51"/>
      <c r="AW26" s="51"/>
      <c r="AX26" s="51"/>
      <c r="AY26" s="51"/>
      <c r="AZ26" s="52"/>
      <c r="BA26" s="53"/>
      <c r="BB26" s="53"/>
      <c r="BC26" s="53"/>
      <c r="BD26" s="53"/>
      <c r="BE26" s="53"/>
      <c r="BF26" s="53"/>
      <c r="BG26" s="53"/>
      <c r="BH26" s="53"/>
      <c r="BI26" s="53"/>
      <c r="BJ26" s="53"/>
      <c r="BK26" s="53"/>
      <c r="BL26" s="53"/>
      <c r="BM26" s="53"/>
      <c r="BN26" s="53"/>
      <c r="BP26" s="61" t="e">
        <f>IF(LEFT(#REF!,1)="T","TRUE","FALSE")</f>
        <v>#REF!</v>
      </c>
      <c r="BQ26" s="61" t="b">
        <f>ISNUMBER(ABS(RIGHT(#REF!,13)))</f>
        <v>0</v>
      </c>
      <c r="BR26" s="61" t="str">
        <f t="shared" ref="BR26" si="2">TEXT(BQ26,"@")</f>
        <v>FALSE</v>
      </c>
      <c r="BS26" s="61" t="str">
        <f>IF(ISNUMBER(#REF!),"TRUE","FALSE")</f>
        <v>FALSE</v>
      </c>
    </row>
    <row r="27" spans="2:73" ht="12" customHeight="1" x14ac:dyDescent="0.4">
      <c r="B27" s="46"/>
      <c r="C27" s="47"/>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9"/>
      <c r="AJ27" s="9"/>
      <c r="AK27" s="9"/>
      <c r="AL27" s="9"/>
      <c r="AM27" s="9"/>
      <c r="AN27" s="9"/>
      <c r="AO27" s="9"/>
      <c r="AP27" s="9"/>
      <c r="AQ27" s="9"/>
      <c r="AR27" s="12"/>
      <c r="AS27" s="50"/>
      <c r="AT27" s="51"/>
      <c r="AU27" s="51"/>
      <c r="AV27" s="51"/>
      <c r="AW27" s="51"/>
      <c r="AX27" s="51"/>
      <c r="AY27" s="51"/>
      <c r="AZ27" s="52"/>
      <c r="BA27" s="53"/>
      <c r="BB27" s="53"/>
      <c r="BC27" s="53"/>
      <c r="BD27" s="53"/>
      <c r="BE27" s="53"/>
      <c r="BF27" s="53"/>
      <c r="BG27" s="53"/>
      <c r="BH27" s="53"/>
      <c r="BI27" s="53"/>
      <c r="BJ27" s="53"/>
      <c r="BK27" s="53"/>
      <c r="BL27" s="53"/>
      <c r="BM27" s="53"/>
      <c r="BN27" s="53"/>
      <c r="BP27" s="61"/>
      <c r="BQ27" s="61"/>
      <c r="BR27" s="61"/>
      <c r="BS27" s="61"/>
    </row>
    <row r="28" spans="2:73" ht="12" customHeight="1" x14ac:dyDescent="0.4">
      <c r="B28" s="44" t="s">
        <v>17</v>
      </c>
      <c r="C28" s="45"/>
      <c r="D28" s="48" t="s">
        <v>7</v>
      </c>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10"/>
      <c r="AJ28" s="10"/>
      <c r="AK28" s="10"/>
      <c r="AL28" s="10"/>
      <c r="AM28" s="10"/>
      <c r="AN28" s="10"/>
      <c r="AO28" s="10"/>
      <c r="AP28" s="10"/>
      <c r="AQ28" s="10"/>
      <c r="AR28" s="13"/>
      <c r="AS28" s="50"/>
      <c r="AT28" s="51"/>
      <c r="AU28" s="51"/>
      <c r="AV28" s="51"/>
      <c r="AW28" s="51"/>
      <c r="AX28" s="51"/>
      <c r="AY28" s="51"/>
      <c r="AZ28" s="52"/>
      <c r="BA28" s="53"/>
      <c r="BB28" s="53"/>
      <c r="BC28" s="53"/>
      <c r="BD28" s="53"/>
      <c r="BE28" s="53"/>
      <c r="BF28" s="53"/>
      <c r="BG28" s="53"/>
      <c r="BH28" s="53"/>
      <c r="BI28" s="53"/>
      <c r="BJ28" s="53"/>
      <c r="BK28" s="53"/>
      <c r="BL28" s="53"/>
      <c r="BM28" s="53"/>
      <c r="BN28" s="53"/>
      <c r="BP28" s="20"/>
      <c r="BQ28" s="20"/>
      <c r="BR28" s="20"/>
      <c r="BS28" s="20"/>
    </row>
    <row r="29" spans="2:73" ht="12" customHeight="1" x14ac:dyDescent="0.4">
      <c r="B29" s="46"/>
      <c r="C29" s="47"/>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9"/>
      <c r="AJ29" s="9"/>
      <c r="AK29" s="9"/>
      <c r="AL29" s="9"/>
      <c r="AM29" s="9"/>
      <c r="AN29" s="9"/>
      <c r="AO29" s="9"/>
      <c r="AP29" s="9"/>
      <c r="AQ29" s="9"/>
      <c r="AR29" s="12"/>
      <c r="AS29" s="50"/>
      <c r="AT29" s="51"/>
      <c r="AU29" s="51"/>
      <c r="AV29" s="51"/>
      <c r="AW29" s="51"/>
      <c r="AX29" s="51"/>
      <c r="AY29" s="51"/>
      <c r="AZ29" s="52"/>
      <c r="BA29" s="53"/>
      <c r="BB29" s="53"/>
      <c r="BC29" s="53"/>
      <c r="BD29" s="53"/>
      <c r="BE29" s="53"/>
      <c r="BF29" s="53"/>
      <c r="BG29" s="53"/>
      <c r="BH29" s="53"/>
      <c r="BI29" s="53"/>
      <c r="BJ29" s="53"/>
      <c r="BK29" s="53"/>
      <c r="BL29" s="53"/>
      <c r="BM29" s="53"/>
      <c r="BN29" s="53"/>
      <c r="BP29" s="20"/>
      <c r="BQ29" s="20"/>
      <c r="BR29" s="20"/>
      <c r="BS29" s="20"/>
    </row>
    <row r="30" spans="2:73" ht="12" customHeight="1" x14ac:dyDescent="0.4">
      <c r="B30" s="44" t="s">
        <v>18</v>
      </c>
      <c r="C30" s="45"/>
      <c r="D30" s="48" t="s">
        <v>8</v>
      </c>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10"/>
      <c r="AJ30" s="10"/>
      <c r="AK30" s="10"/>
      <c r="AL30" s="10"/>
      <c r="AM30" s="10"/>
      <c r="AN30" s="10"/>
      <c r="AO30" s="10"/>
      <c r="AP30" s="10"/>
      <c r="AQ30" s="10"/>
      <c r="AR30" s="13"/>
      <c r="AS30" s="50"/>
      <c r="AT30" s="51"/>
      <c r="AU30" s="51"/>
      <c r="AV30" s="51"/>
      <c r="AW30" s="51"/>
      <c r="AX30" s="51"/>
      <c r="AY30" s="51"/>
      <c r="AZ30" s="52"/>
      <c r="BA30" s="53"/>
      <c r="BB30" s="53"/>
      <c r="BC30" s="53"/>
      <c r="BD30" s="53"/>
      <c r="BE30" s="53"/>
      <c r="BF30" s="53"/>
      <c r="BG30" s="53"/>
      <c r="BH30" s="53"/>
      <c r="BI30" s="53"/>
      <c r="BJ30" s="53"/>
      <c r="BK30" s="53"/>
      <c r="BL30" s="53"/>
      <c r="BM30" s="53"/>
      <c r="BN30" s="53"/>
      <c r="BP30" s="20"/>
      <c r="BQ30" s="20"/>
      <c r="BR30" s="20"/>
      <c r="BS30" s="20"/>
    </row>
    <row r="31" spans="2:73" ht="12" customHeight="1" x14ac:dyDescent="0.4">
      <c r="B31" s="46"/>
      <c r="C31" s="47"/>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9"/>
      <c r="AJ31" s="9"/>
      <c r="AK31" s="9"/>
      <c r="AL31" s="9"/>
      <c r="AM31" s="9"/>
      <c r="AN31" s="9"/>
      <c r="AO31" s="9"/>
      <c r="AP31" s="9"/>
      <c r="AQ31" s="9"/>
      <c r="AR31" s="12"/>
      <c r="AS31" s="50"/>
      <c r="AT31" s="51"/>
      <c r="AU31" s="51"/>
      <c r="AV31" s="51"/>
      <c r="AW31" s="51"/>
      <c r="AX31" s="51"/>
      <c r="AY31" s="51"/>
      <c r="AZ31" s="52"/>
      <c r="BA31" s="53"/>
      <c r="BB31" s="53"/>
      <c r="BC31" s="53"/>
      <c r="BD31" s="53"/>
      <c r="BE31" s="53"/>
      <c r="BF31" s="53"/>
      <c r="BG31" s="53"/>
      <c r="BH31" s="53"/>
      <c r="BI31" s="53"/>
      <c r="BJ31" s="53"/>
      <c r="BK31" s="53"/>
      <c r="BL31" s="53"/>
      <c r="BM31" s="53"/>
      <c r="BN31" s="53"/>
      <c r="BP31" s="20"/>
      <c r="BQ31" s="20"/>
      <c r="BR31" s="20"/>
      <c r="BS31" s="20"/>
    </row>
    <row r="32" spans="2:73" ht="12" customHeight="1" x14ac:dyDescent="0.4">
      <c r="B32" s="44" t="s">
        <v>19</v>
      </c>
      <c r="C32" s="45"/>
      <c r="D32" s="48" t="s">
        <v>14</v>
      </c>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10"/>
      <c r="AJ32" s="10"/>
      <c r="AK32" s="10"/>
      <c r="AL32" s="10"/>
      <c r="AM32" s="10"/>
      <c r="AN32" s="10"/>
      <c r="AO32" s="10"/>
      <c r="AP32" s="10"/>
      <c r="AQ32" s="10"/>
      <c r="AR32" s="13"/>
      <c r="AS32" s="50"/>
      <c r="AT32" s="51"/>
      <c r="AU32" s="51"/>
      <c r="AV32" s="51"/>
      <c r="AW32" s="51"/>
      <c r="AX32" s="51"/>
      <c r="AY32" s="51"/>
      <c r="AZ32" s="52"/>
      <c r="BA32" s="53"/>
      <c r="BB32" s="53"/>
      <c r="BC32" s="53"/>
      <c r="BD32" s="53"/>
      <c r="BE32" s="53"/>
      <c r="BF32" s="53"/>
      <c r="BG32" s="53"/>
      <c r="BH32" s="53"/>
      <c r="BI32" s="53"/>
      <c r="BJ32" s="53"/>
      <c r="BK32" s="53"/>
      <c r="BL32" s="53"/>
      <c r="BM32" s="53"/>
      <c r="BN32" s="53"/>
      <c r="BP32" s="20"/>
      <c r="BQ32" s="20"/>
      <c r="BR32" s="20"/>
      <c r="BS32" s="20"/>
    </row>
    <row r="33" spans="2:71" ht="12" customHeight="1" x14ac:dyDescent="0.4">
      <c r="B33" s="54"/>
      <c r="C33" s="55"/>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14"/>
      <c r="AJ33" s="14"/>
      <c r="AK33" s="14"/>
      <c r="AL33" s="14"/>
      <c r="AM33" s="14"/>
      <c r="AN33" s="14"/>
      <c r="AO33" s="14"/>
      <c r="AP33" s="14"/>
      <c r="AQ33" s="14"/>
      <c r="AR33" s="15"/>
      <c r="AS33" s="57"/>
      <c r="AT33" s="58"/>
      <c r="AU33" s="58"/>
      <c r="AV33" s="58"/>
      <c r="AW33" s="58"/>
      <c r="AX33" s="58"/>
      <c r="AY33" s="58"/>
      <c r="AZ33" s="59"/>
      <c r="BA33" s="60"/>
      <c r="BB33" s="60"/>
      <c r="BC33" s="60"/>
      <c r="BD33" s="60"/>
      <c r="BE33" s="60"/>
      <c r="BF33" s="60"/>
      <c r="BG33" s="60"/>
      <c r="BH33" s="60"/>
      <c r="BI33" s="60"/>
      <c r="BJ33" s="60"/>
      <c r="BK33" s="60"/>
      <c r="BL33" s="60"/>
      <c r="BM33" s="60"/>
      <c r="BN33" s="60"/>
      <c r="BP33" s="20"/>
      <c r="BQ33" s="20"/>
      <c r="BR33" s="20"/>
      <c r="BS33" s="20"/>
    </row>
    <row r="34" spans="2:71" ht="12" customHeight="1" x14ac:dyDescent="0.4">
      <c r="B34" s="24"/>
      <c r="C34" s="25"/>
      <c r="D34" s="25"/>
      <c r="E34" s="25"/>
      <c r="F34" s="25"/>
      <c r="G34" s="25"/>
      <c r="H34" s="25"/>
      <c r="I34" s="25"/>
      <c r="J34" s="25"/>
      <c r="K34" s="25"/>
      <c r="L34" s="25"/>
      <c r="M34" s="25"/>
      <c r="N34" s="25"/>
      <c r="O34" s="25"/>
      <c r="P34" s="25"/>
      <c r="Q34" s="25"/>
      <c r="R34" s="25"/>
      <c r="S34" s="25"/>
      <c r="T34" s="25"/>
      <c r="U34" s="25"/>
      <c r="V34" s="25"/>
      <c r="W34" s="25"/>
      <c r="X34" s="25"/>
      <c r="Y34" s="25"/>
      <c r="Z34" s="26"/>
      <c r="AA34" s="30"/>
      <c r="AB34" s="30"/>
      <c r="AC34" s="30"/>
      <c r="AD34" s="30"/>
      <c r="AE34" s="30"/>
      <c r="AF34" s="30"/>
      <c r="AG34" s="30"/>
      <c r="AH34" s="7"/>
      <c r="AI34" s="7"/>
      <c r="AJ34" s="32" t="s">
        <v>5</v>
      </c>
      <c r="AK34" s="33"/>
      <c r="AL34" s="33"/>
      <c r="AM34" s="33"/>
      <c r="AN34" s="33"/>
      <c r="AO34" s="33"/>
      <c r="AP34" s="33"/>
      <c r="AQ34" s="33"/>
      <c r="AR34" s="34"/>
      <c r="AS34" s="38">
        <f>SUM(AS22:AZ33)</f>
        <v>0</v>
      </c>
      <c r="AT34" s="39"/>
      <c r="AU34" s="39"/>
      <c r="AV34" s="39"/>
      <c r="AW34" s="39"/>
      <c r="AX34" s="39"/>
      <c r="AY34" s="39"/>
      <c r="AZ34" s="40"/>
      <c r="BA34" s="7"/>
      <c r="BB34" s="7"/>
      <c r="BC34" s="7"/>
      <c r="BD34" s="7"/>
      <c r="BE34" s="7"/>
      <c r="BF34" s="7"/>
      <c r="BG34" s="7"/>
      <c r="BH34" s="7"/>
      <c r="BI34" s="7"/>
      <c r="BJ34" s="7"/>
      <c r="BK34" s="7"/>
      <c r="BL34" s="7"/>
      <c r="BM34" s="7"/>
      <c r="BN34" s="7"/>
      <c r="BP34" t="e">
        <f>IF(LEFT(#REF!,1)="T","TRUE","FALSE")</f>
        <v>#REF!</v>
      </c>
      <c r="BQ34" t="b">
        <f>ISNUMBER(ABS(RIGHT(#REF!,13)))</f>
        <v>0</v>
      </c>
      <c r="BR34" t="str">
        <f t="shared" ref="BR34" si="3">TEXT(BQ34,"@")</f>
        <v>FALSE</v>
      </c>
      <c r="BS34" t="str">
        <f>IF(ISNUMBER(#REF!),"TRUE","FALSE")</f>
        <v>FALSE</v>
      </c>
    </row>
    <row r="35" spans="2:71" ht="12" customHeight="1" thickBot="1" x14ac:dyDescent="0.45">
      <c r="B35" s="27"/>
      <c r="C35" s="28"/>
      <c r="D35" s="28"/>
      <c r="E35" s="28"/>
      <c r="F35" s="28"/>
      <c r="G35" s="28"/>
      <c r="H35" s="28"/>
      <c r="I35" s="28"/>
      <c r="J35" s="28"/>
      <c r="K35" s="28"/>
      <c r="L35" s="28"/>
      <c r="M35" s="28"/>
      <c r="N35" s="28"/>
      <c r="O35" s="28"/>
      <c r="P35" s="28"/>
      <c r="Q35" s="28"/>
      <c r="R35" s="28"/>
      <c r="S35" s="28"/>
      <c r="T35" s="28"/>
      <c r="U35" s="28"/>
      <c r="V35" s="28"/>
      <c r="W35" s="28"/>
      <c r="X35" s="28"/>
      <c r="Y35" s="28"/>
      <c r="Z35" s="29"/>
      <c r="AA35" s="31"/>
      <c r="AB35" s="31"/>
      <c r="AC35" s="31"/>
      <c r="AD35" s="31"/>
      <c r="AE35" s="31"/>
      <c r="AF35" s="31"/>
      <c r="AG35" s="31"/>
      <c r="AH35" s="7"/>
      <c r="AI35" s="7"/>
      <c r="AJ35" s="35"/>
      <c r="AK35" s="36"/>
      <c r="AL35" s="36"/>
      <c r="AM35" s="36"/>
      <c r="AN35" s="36"/>
      <c r="AO35" s="36"/>
      <c r="AP35" s="36"/>
      <c r="AQ35" s="36"/>
      <c r="AR35" s="37"/>
      <c r="AS35" s="41"/>
      <c r="AT35" s="42"/>
      <c r="AU35" s="42"/>
      <c r="AV35" s="42"/>
      <c r="AW35" s="42"/>
      <c r="AX35" s="42"/>
      <c r="AY35" s="42"/>
      <c r="AZ35" s="43"/>
      <c r="BA35" s="7"/>
      <c r="BB35" s="7"/>
      <c r="BC35" s="7"/>
      <c r="BD35" s="7"/>
      <c r="BE35" s="7"/>
      <c r="BF35" s="7"/>
      <c r="BG35" s="7"/>
      <c r="BH35" s="7"/>
      <c r="BI35" s="7"/>
      <c r="BJ35" s="7"/>
      <c r="BK35" s="7"/>
      <c r="BL35" s="7"/>
      <c r="BM35" s="7"/>
      <c r="BN35" s="7"/>
    </row>
    <row r="36" spans="2:71" ht="12" customHeight="1" x14ac:dyDescent="0.4">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2"/>
      <c r="AB36" s="22"/>
      <c r="AC36" s="22"/>
      <c r="AD36" s="22"/>
      <c r="AE36" s="22"/>
      <c r="AF36" s="22"/>
      <c r="AG36" s="22"/>
      <c r="AH36" s="7"/>
      <c r="AI36" s="7"/>
      <c r="AJ36" s="16"/>
      <c r="AK36" s="16"/>
      <c r="AL36" s="16"/>
      <c r="AM36" s="16"/>
      <c r="AN36" s="16"/>
      <c r="AO36" s="16"/>
      <c r="AP36" s="16"/>
      <c r="AQ36" s="16"/>
      <c r="AR36" s="16"/>
      <c r="AS36" s="17"/>
      <c r="AT36" s="17"/>
      <c r="AU36" s="17"/>
      <c r="AV36" s="17"/>
      <c r="AW36" s="17"/>
      <c r="AX36" s="17"/>
      <c r="AY36" s="17"/>
      <c r="AZ36" s="17"/>
      <c r="BA36" s="7"/>
      <c r="BB36" s="7"/>
      <c r="BC36" s="7"/>
      <c r="BD36" s="7"/>
      <c r="BE36" s="7"/>
      <c r="BF36" s="7"/>
      <c r="BG36" s="7"/>
      <c r="BH36" s="7"/>
      <c r="BI36" s="7"/>
      <c r="BJ36" s="7"/>
      <c r="BK36" s="7"/>
      <c r="BL36" s="7"/>
      <c r="BM36" s="7"/>
      <c r="BN36" s="7"/>
    </row>
    <row r="37" spans="2:71" ht="12" customHeight="1" x14ac:dyDescent="0.4">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2"/>
      <c r="AB37" s="22"/>
      <c r="AC37" s="22"/>
      <c r="AD37" s="22"/>
      <c r="AE37" s="22"/>
      <c r="AF37" s="22"/>
      <c r="AG37" s="22"/>
      <c r="AH37" s="7"/>
      <c r="AI37" s="7"/>
      <c r="AJ37" s="16"/>
      <c r="AK37" s="16"/>
      <c r="AL37" s="16"/>
      <c r="AM37" s="16"/>
      <c r="AN37" s="16"/>
      <c r="AO37" s="16"/>
      <c r="AP37" s="16"/>
      <c r="AQ37" s="16"/>
      <c r="AR37" s="16"/>
      <c r="AS37" s="17"/>
      <c r="AT37" s="17"/>
      <c r="AU37" s="17"/>
      <c r="AV37" s="17"/>
      <c r="AW37" s="17"/>
      <c r="AX37" s="17"/>
      <c r="AY37" s="17"/>
      <c r="AZ37" s="17"/>
      <c r="BA37" s="7"/>
      <c r="BB37" s="7"/>
      <c r="BC37" s="7"/>
      <c r="BD37" s="7"/>
      <c r="BE37" s="7"/>
      <c r="BF37" s="7"/>
      <c r="BG37" s="7"/>
      <c r="BH37" s="7"/>
      <c r="BI37" s="7"/>
      <c r="BJ37" s="7"/>
      <c r="BK37" s="7"/>
      <c r="BL37" s="7"/>
      <c r="BM37" s="7"/>
      <c r="BN37" s="7"/>
    </row>
  </sheetData>
  <sheetProtection algorithmName="SHA-512" hashValue="DvPQ2ltzIwJ1cIjZAP0ibt130MfGQR1pULqqAVkEZym9OwnIsB/ONKLi4NYIdhUsptNXwNc+ZwroOsdkblvrBw==" saltValue="mYncnd4+DcrW9eonsBVjIw==" spinCount="100000" sheet="1" objects="1" scenarios="1" selectLockedCells="1" selectUnlockedCells="1"/>
  <mergeCells count="53">
    <mergeCell ref="B4:AF5"/>
    <mergeCell ref="B7:AF8"/>
    <mergeCell ref="B13:J14"/>
    <mergeCell ref="K13:AF14"/>
    <mergeCell ref="B15:J16"/>
    <mergeCell ref="K15:AF16"/>
    <mergeCell ref="AS13:AZ16"/>
    <mergeCell ref="B17:J18"/>
    <mergeCell ref="K17:AF18"/>
    <mergeCell ref="B20:AR21"/>
    <mergeCell ref="AS20:AZ21"/>
    <mergeCell ref="BA20:BN21"/>
    <mergeCell ref="AS17:AZ18"/>
    <mergeCell ref="BS22:BS23"/>
    <mergeCell ref="BT22:BT23"/>
    <mergeCell ref="B24:C25"/>
    <mergeCell ref="D24:AH25"/>
    <mergeCell ref="AS24:AZ25"/>
    <mergeCell ref="BA24:BN25"/>
    <mergeCell ref="BP24:BP25"/>
    <mergeCell ref="BQ24:BQ25"/>
    <mergeCell ref="BR24:BR25"/>
    <mergeCell ref="BS24:BS25"/>
    <mergeCell ref="B22:C23"/>
    <mergeCell ref="D22:AH23"/>
    <mergeCell ref="AS22:AZ23"/>
    <mergeCell ref="BA22:BN23"/>
    <mergeCell ref="BQ22:BQ23"/>
    <mergeCell ref="BR22:BR23"/>
    <mergeCell ref="BR26:BR27"/>
    <mergeCell ref="BS26:BS27"/>
    <mergeCell ref="B28:C29"/>
    <mergeCell ref="D28:AH29"/>
    <mergeCell ref="AS28:AZ29"/>
    <mergeCell ref="BA28:BN29"/>
    <mergeCell ref="B26:C27"/>
    <mergeCell ref="D26:AH27"/>
    <mergeCell ref="AS26:AZ27"/>
    <mergeCell ref="BA26:BN27"/>
    <mergeCell ref="BP26:BP27"/>
    <mergeCell ref="BQ26:BQ27"/>
    <mergeCell ref="BA30:BN31"/>
    <mergeCell ref="B32:C33"/>
    <mergeCell ref="D32:AH33"/>
    <mergeCell ref="AS32:AZ33"/>
    <mergeCell ref="BA32:BN33"/>
    <mergeCell ref="B34:Z35"/>
    <mergeCell ref="AA34:AG35"/>
    <mergeCell ref="AJ34:AR35"/>
    <mergeCell ref="AS34:AZ35"/>
    <mergeCell ref="B30:C31"/>
    <mergeCell ref="D30:AH31"/>
    <mergeCell ref="AS30:AZ31"/>
  </mergeCells>
  <phoneticPr fontId="2"/>
  <dataValidations count="1">
    <dataValidation allowBlank="1" showInputMessage="1" showErrorMessage="1" errorTitle="業務分類を見直してください" error="導入コンサルティングを実施することが選択されていないため、入力できません。" sqref="BA22:BN33 B28 B22 B24 B26 B30 B32 AS22:AZ37" xr:uid="{A781082B-F43D-4EFA-B3E9-5D434A9623D3}"/>
  </dataValidations>
  <pageMargins left="0.70866141732283472" right="0.70866141732283472" top="0.74803149606299213" bottom="0.74803149606299213" header="0.31496062992125984" footer="0.31496062992125984"/>
  <pageSetup paperSize="9"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866D9-19B8-497B-99A3-8EC7B035193D}">
  <sheetPr>
    <pageSetUpPr fitToPage="1"/>
  </sheetPr>
  <dimension ref="A1:BU37"/>
  <sheetViews>
    <sheetView showGridLines="0" view="pageBreakPreview" zoomScaleNormal="85" zoomScaleSheetLayoutView="100" workbookViewId="0"/>
  </sheetViews>
  <sheetFormatPr defaultRowHeight="12" customHeight="1" x14ac:dyDescent="0.4"/>
  <cols>
    <col min="1" max="1" width="1.625" style="1" customWidth="1"/>
    <col min="2" max="2" width="2.125" customWidth="1"/>
    <col min="3" max="3" width="2" customWidth="1"/>
    <col min="4" max="33" width="3.125" customWidth="1"/>
    <col min="34" max="34" width="1.375" customWidth="1"/>
    <col min="35" max="35" width="3.125" hidden="1" customWidth="1"/>
    <col min="36" max="36" width="1.125" hidden="1" customWidth="1"/>
    <col min="37" max="37" width="1.375" hidden="1" customWidth="1"/>
    <col min="38" max="38" width="3.125" hidden="1" customWidth="1"/>
    <col min="39" max="39" width="1.375" hidden="1" customWidth="1"/>
    <col min="40" max="44" width="3.125" hidden="1" customWidth="1"/>
    <col min="45" max="67" width="3.125" customWidth="1"/>
    <col min="68" max="68" width="1.625" style="1" customWidth="1"/>
    <col min="69" max="71" width="7.5" hidden="1" customWidth="1"/>
    <col min="72" max="72" width="7.75" hidden="1" customWidth="1"/>
    <col min="73" max="73" width="13.375" bestFit="1" customWidth="1"/>
  </cols>
  <sheetData>
    <row r="1" spans="2:68" s="1" customFormat="1" ht="12" customHeight="1" x14ac:dyDescent="0.4"/>
    <row r="2" spans="2:68" s="1" customFormat="1" ht="12" customHeight="1" x14ac:dyDescent="0.4"/>
    <row r="3" spans="2:68" s="1" customFormat="1" ht="12" customHeight="1" x14ac:dyDescent="0.4"/>
    <row r="4" spans="2:68" ht="12" customHeight="1" x14ac:dyDescent="0.4">
      <c r="B4" s="89" t="s">
        <v>10</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row>
    <row r="5" spans="2:68" ht="12" customHeight="1" thickBot="1" x14ac:dyDescent="0.45">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2:68" s="1" customFormat="1" ht="12" customHeight="1" thickBot="1" x14ac:dyDescent="0.45"/>
    <row r="7" spans="2:68" ht="12" customHeight="1" x14ac:dyDescent="0.4">
      <c r="B7" s="91" t="s">
        <v>11</v>
      </c>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3"/>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2:68" ht="12" customHeight="1" thickBot="1" x14ac:dyDescent="0.45">
      <c r="B8" s="94"/>
      <c r="C8" s="95"/>
      <c r="D8" s="95"/>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6"/>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2:68" ht="12" customHeight="1" x14ac:dyDescent="0.4">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2:68" ht="12" customHeight="1" x14ac:dyDescent="0.4">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2:68" ht="12" customHeight="1" x14ac:dyDescent="0.4">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2:68" ht="12" customHeight="1" x14ac:dyDescent="0.4">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2:68" ht="12" customHeight="1" x14ac:dyDescent="0.4">
      <c r="B13" s="97" t="s">
        <v>0</v>
      </c>
      <c r="C13" s="98"/>
      <c r="D13" s="98"/>
      <c r="E13" s="98"/>
      <c r="F13" s="98"/>
      <c r="G13" s="98"/>
      <c r="H13" s="98"/>
      <c r="I13" s="98"/>
      <c r="J13" s="99"/>
      <c r="K13" s="83"/>
      <c r="L13" s="84"/>
      <c r="M13" s="84"/>
      <c r="N13" s="84"/>
      <c r="O13" s="84"/>
      <c r="P13" s="84"/>
      <c r="Q13" s="84"/>
      <c r="R13" s="84"/>
      <c r="S13" s="84"/>
      <c r="T13" s="84"/>
      <c r="U13" s="84"/>
      <c r="V13" s="84"/>
      <c r="W13" s="84"/>
      <c r="X13" s="84"/>
      <c r="Y13" s="84"/>
      <c r="Z13" s="84"/>
      <c r="AA13" s="84"/>
      <c r="AB13" s="84"/>
      <c r="AC13" s="84"/>
      <c r="AD13" s="84"/>
      <c r="AE13" s="84"/>
      <c r="AF13" s="85"/>
      <c r="AG13" s="1"/>
      <c r="AS13" s="76" t="s">
        <v>20</v>
      </c>
      <c r="AT13" s="76"/>
      <c r="AU13" s="76"/>
      <c r="AV13" s="76"/>
      <c r="AW13" s="76"/>
      <c r="AX13" s="76"/>
      <c r="AY13" s="76"/>
      <c r="AZ13" s="76"/>
      <c r="BP13"/>
    </row>
    <row r="14" spans="2:68" ht="12" customHeight="1" x14ac:dyDescent="0.4">
      <c r="B14" s="100"/>
      <c r="C14" s="101"/>
      <c r="D14" s="101"/>
      <c r="E14" s="101"/>
      <c r="F14" s="101"/>
      <c r="G14" s="101"/>
      <c r="H14" s="101"/>
      <c r="I14" s="101"/>
      <c r="J14" s="102"/>
      <c r="K14" s="86"/>
      <c r="L14" s="87"/>
      <c r="M14" s="87"/>
      <c r="N14" s="87"/>
      <c r="O14" s="87"/>
      <c r="P14" s="87"/>
      <c r="Q14" s="87"/>
      <c r="R14" s="87"/>
      <c r="S14" s="87"/>
      <c r="T14" s="87"/>
      <c r="U14" s="87"/>
      <c r="V14" s="87"/>
      <c r="W14" s="87"/>
      <c r="X14" s="87"/>
      <c r="Y14" s="87"/>
      <c r="Z14" s="87"/>
      <c r="AA14" s="87"/>
      <c r="AB14" s="87"/>
      <c r="AC14" s="87"/>
      <c r="AD14" s="87"/>
      <c r="AE14" s="87"/>
      <c r="AF14" s="88"/>
      <c r="AG14" s="1"/>
      <c r="AS14" s="76"/>
      <c r="AT14" s="76"/>
      <c r="AU14" s="76"/>
      <c r="AV14" s="76"/>
      <c r="AW14" s="76"/>
      <c r="AX14" s="76"/>
      <c r="AY14" s="76"/>
      <c r="AZ14" s="76"/>
      <c r="BP14"/>
    </row>
    <row r="15" spans="2:68" ht="12" customHeight="1" x14ac:dyDescent="0.4">
      <c r="B15" s="103" t="s">
        <v>1</v>
      </c>
      <c r="C15" s="104"/>
      <c r="D15" s="104"/>
      <c r="E15" s="104"/>
      <c r="F15" s="104"/>
      <c r="G15" s="104"/>
      <c r="H15" s="104"/>
      <c r="I15" s="104"/>
      <c r="J15" s="105"/>
      <c r="K15" s="83"/>
      <c r="L15" s="84"/>
      <c r="M15" s="84"/>
      <c r="N15" s="84"/>
      <c r="O15" s="84"/>
      <c r="P15" s="84"/>
      <c r="Q15" s="84"/>
      <c r="R15" s="84"/>
      <c r="S15" s="84"/>
      <c r="T15" s="84"/>
      <c r="U15" s="84"/>
      <c r="V15" s="84"/>
      <c r="W15" s="84"/>
      <c r="X15" s="84"/>
      <c r="Y15" s="84"/>
      <c r="Z15" s="84"/>
      <c r="AA15" s="84"/>
      <c r="AB15" s="84"/>
      <c r="AC15" s="84"/>
      <c r="AD15" s="84"/>
      <c r="AE15" s="84"/>
      <c r="AF15" s="85"/>
      <c r="AG15" s="1"/>
      <c r="AS15" s="76"/>
      <c r="AT15" s="76"/>
      <c r="AU15" s="76"/>
      <c r="AV15" s="76"/>
      <c r="AW15" s="76"/>
      <c r="AX15" s="76"/>
      <c r="AY15" s="76"/>
      <c r="AZ15" s="76"/>
      <c r="BP15"/>
    </row>
    <row r="16" spans="2:68" ht="12" customHeight="1" x14ac:dyDescent="0.4">
      <c r="B16" s="106"/>
      <c r="C16" s="107"/>
      <c r="D16" s="107"/>
      <c r="E16" s="107"/>
      <c r="F16" s="107"/>
      <c r="G16" s="107"/>
      <c r="H16" s="107"/>
      <c r="I16" s="107"/>
      <c r="J16" s="108"/>
      <c r="K16" s="86"/>
      <c r="L16" s="87"/>
      <c r="M16" s="87"/>
      <c r="N16" s="87"/>
      <c r="O16" s="87"/>
      <c r="P16" s="87"/>
      <c r="Q16" s="87"/>
      <c r="R16" s="87"/>
      <c r="S16" s="87"/>
      <c r="T16" s="87"/>
      <c r="U16" s="87"/>
      <c r="V16" s="87"/>
      <c r="W16" s="87"/>
      <c r="X16" s="87"/>
      <c r="Y16" s="87"/>
      <c r="Z16" s="87"/>
      <c r="AA16" s="87"/>
      <c r="AB16" s="87"/>
      <c r="AC16" s="87"/>
      <c r="AD16" s="87"/>
      <c r="AE16" s="87"/>
      <c r="AF16" s="88"/>
      <c r="AG16" s="1"/>
      <c r="AS16" s="76"/>
      <c r="AT16" s="76"/>
      <c r="AU16" s="76"/>
      <c r="AV16" s="76"/>
      <c r="AW16" s="76"/>
      <c r="AX16" s="76"/>
      <c r="AY16" s="76"/>
      <c r="AZ16" s="76"/>
      <c r="BP16"/>
    </row>
    <row r="17" spans="2:73" ht="12" customHeight="1" x14ac:dyDescent="0.4">
      <c r="B17" s="77" t="s">
        <v>2</v>
      </c>
      <c r="C17" s="78"/>
      <c r="D17" s="78"/>
      <c r="E17" s="78"/>
      <c r="F17" s="78"/>
      <c r="G17" s="78"/>
      <c r="H17" s="78"/>
      <c r="I17" s="78"/>
      <c r="J17" s="79"/>
      <c r="K17" s="83"/>
      <c r="L17" s="84"/>
      <c r="M17" s="84"/>
      <c r="N17" s="84"/>
      <c r="O17" s="84"/>
      <c r="P17" s="84"/>
      <c r="Q17" s="84"/>
      <c r="R17" s="84"/>
      <c r="S17" s="84"/>
      <c r="T17" s="84"/>
      <c r="U17" s="84"/>
      <c r="V17" s="84"/>
      <c r="W17" s="84"/>
      <c r="X17" s="84"/>
      <c r="Y17" s="84"/>
      <c r="Z17" s="84"/>
      <c r="AA17" s="84"/>
      <c r="AB17" s="84"/>
      <c r="AC17" s="84"/>
      <c r="AD17" s="84"/>
      <c r="AE17" s="84"/>
      <c r="AF17" s="85"/>
      <c r="AG17" s="1"/>
      <c r="AS17" s="68">
        <f>AS34</f>
        <v>0</v>
      </c>
      <c r="AT17" s="68"/>
      <c r="AU17" s="68"/>
      <c r="AV17" s="68"/>
      <c r="AW17" s="68"/>
      <c r="AX17" s="68"/>
      <c r="AY17" s="68"/>
      <c r="AZ17" s="68"/>
      <c r="BP17"/>
    </row>
    <row r="18" spans="2:73" ht="12" customHeight="1" x14ac:dyDescent="0.4">
      <c r="B18" s="80"/>
      <c r="C18" s="81"/>
      <c r="D18" s="81"/>
      <c r="E18" s="81"/>
      <c r="F18" s="81"/>
      <c r="G18" s="81"/>
      <c r="H18" s="81"/>
      <c r="I18" s="81"/>
      <c r="J18" s="82"/>
      <c r="K18" s="86"/>
      <c r="L18" s="87"/>
      <c r="M18" s="87"/>
      <c r="N18" s="87"/>
      <c r="O18" s="87"/>
      <c r="P18" s="87"/>
      <c r="Q18" s="87"/>
      <c r="R18" s="87"/>
      <c r="S18" s="87"/>
      <c r="T18" s="87"/>
      <c r="U18" s="87"/>
      <c r="V18" s="87"/>
      <c r="W18" s="87"/>
      <c r="X18" s="87"/>
      <c r="Y18" s="87"/>
      <c r="Z18" s="87"/>
      <c r="AA18" s="87"/>
      <c r="AB18" s="87"/>
      <c r="AC18" s="87"/>
      <c r="AD18" s="87"/>
      <c r="AE18" s="87"/>
      <c r="AF18" s="88"/>
      <c r="AG18" s="1"/>
      <c r="AS18" s="68"/>
      <c r="AT18" s="68"/>
      <c r="AU18" s="68"/>
      <c r="AV18" s="68"/>
      <c r="AW18" s="68"/>
      <c r="AX18" s="68"/>
      <c r="AY18" s="68"/>
      <c r="AZ18" s="68"/>
      <c r="BP18"/>
    </row>
    <row r="19" spans="2:73" s="1" customFormat="1" ht="12" customHeight="1" x14ac:dyDescent="0.4"/>
    <row r="20" spans="2:73" ht="12" customHeight="1" x14ac:dyDescent="0.4">
      <c r="B20" s="62" t="s">
        <v>9</v>
      </c>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4"/>
      <c r="AS20" s="62" t="s">
        <v>21</v>
      </c>
      <c r="AT20" s="63"/>
      <c r="AU20" s="63"/>
      <c r="AV20" s="63"/>
      <c r="AW20" s="63"/>
      <c r="AX20" s="63"/>
      <c r="AY20" s="63"/>
      <c r="AZ20" s="64"/>
      <c r="BA20" s="62" t="s">
        <v>4</v>
      </c>
      <c r="BB20" s="63"/>
      <c r="BC20" s="63"/>
      <c r="BD20" s="63"/>
      <c r="BE20" s="63"/>
      <c r="BF20" s="63"/>
      <c r="BG20" s="63"/>
      <c r="BH20" s="63"/>
      <c r="BI20" s="63"/>
      <c r="BJ20" s="63"/>
      <c r="BK20" s="63"/>
      <c r="BL20" s="63"/>
      <c r="BM20" s="63"/>
      <c r="BN20" s="64"/>
      <c r="BO20" s="2"/>
      <c r="BP20" s="23"/>
      <c r="BQ20" s="1"/>
      <c r="BR20" s="5"/>
      <c r="BS20" s="5"/>
      <c r="BT20" s="5"/>
      <c r="BU20" s="5"/>
    </row>
    <row r="21" spans="2:73" ht="12" customHeight="1" thickBot="1" x14ac:dyDescent="0.45">
      <c r="B21" s="65"/>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7"/>
      <c r="AS21" s="65"/>
      <c r="AT21" s="66"/>
      <c r="AU21" s="66"/>
      <c r="AV21" s="66"/>
      <c r="AW21" s="66"/>
      <c r="AX21" s="66"/>
      <c r="AY21" s="66"/>
      <c r="AZ21" s="67"/>
      <c r="BA21" s="65"/>
      <c r="BB21" s="66"/>
      <c r="BC21" s="66"/>
      <c r="BD21" s="66"/>
      <c r="BE21" s="66"/>
      <c r="BF21" s="66"/>
      <c r="BG21" s="66"/>
      <c r="BH21" s="66"/>
      <c r="BI21" s="66"/>
      <c r="BJ21" s="66"/>
      <c r="BK21" s="66"/>
      <c r="BL21" s="66"/>
      <c r="BM21" s="66"/>
      <c r="BN21" s="67"/>
      <c r="BO21" s="2"/>
      <c r="BP21" s="23"/>
      <c r="BQ21" s="1"/>
      <c r="BR21" s="5"/>
      <c r="BS21" s="5"/>
      <c r="BT21" s="5"/>
      <c r="BU21" s="5"/>
    </row>
    <row r="22" spans="2:73" ht="12" customHeight="1" thickTop="1" x14ac:dyDescent="0.4">
      <c r="B22" s="69" t="s">
        <v>12</v>
      </c>
      <c r="C22" s="70"/>
      <c r="D22" s="71" t="s">
        <v>3</v>
      </c>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8"/>
      <c r="AJ22" s="8"/>
      <c r="AK22" s="8"/>
      <c r="AL22" s="8"/>
      <c r="AM22" s="8"/>
      <c r="AN22" s="8"/>
      <c r="AO22" s="8"/>
      <c r="AP22" s="8"/>
      <c r="AQ22" s="8"/>
      <c r="AR22" s="11"/>
      <c r="AS22" s="72"/>
      <c r="AT22" s="73"/>
      <c r="AU22" s="73"/>
      <c r="AV22" s="73"/>
      <c r="AW22" s="73"/>
      <c r="AX22" s="73"/>
      <c r="AY22" s="73"/>
      <c r="AZ22" s="74"/>
      <c r="BA22" s="75"/>
      <c r="BB22" s="75"/>
      <c r="BC22" s="75"/>
      <c r="BD22" s="75"/>
      <c r="BE22" s="75"/>
      <c r="BF22" s="75"/>
      <c r="BG22" s="75"/>
      <c r="BH22" s="75"/>
      <c r="BI22" s="75"/>
      <c r="BJ22" s="75"/>
      <c r="BK22" s="75"/>
      <c r="BL22" s="75"/>
      <c r="BM22" s="75"/>
      <c r="BN22" s="75"/>
      <c r="BO22" s="4"/>
      <c r="BQ22" s="61" t="str">
        <f>IF(LEFT(AA24,1)="T","TRUE","FALSE")</f>
        <v>FALSE</v>
      </c>
      <c r="BR22" s="61" t="b">
        <f>ISNUMBER(ABS(RIGHT(AA24,13)))</f>
        <v>0</v>
      </c>
      <c r="BS22" s="61" t="str">
        <f t="shared" ref="BS22" si="0">TEXT(BR22,"@")</f>
        <v>FALSE</v>
      </c>
      <c r="BT22" s="61"/>
    </row>
    <row r="23" spans="2:73" ht="12" customHeight="1" x14ac:dyDescent="0.4">
      <c r="B23" s="46"/>
      <c r="C23" s="47"/>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9"/>
      <c r="AJ23" s="9"/>
      <c r="AK23" s="9"/>
      <c r="AL23" s="9"/>
      <c r="AM23" s="9"/>
      <c r="AN23" s="9"/>
      <c r="AO23" s="9"/>
      <c r="AP23" s="9"/>
      <c r="AQ23" s="9"/>
      <c r="AR23" s="12"/>
      <c r="AS23" s="50"/>
      <c r="AT23" s="51"/>
      <c r="AU23" s="51"/>
      <c r="AV23" s="51"/>
      <c r="AW23" s="51"/>
      <c r="AX23" s="51"/>
      <c r="AY23" s="51"/>
      <c r="AZ23" s="52"/>
      <c r="BA23" s="53"/>
      <c r="BB23" s="53"/>
      <c r="BC23" s="53"/>
      <c r="BD23" s="53"/>
      <c r="BE23" s="53"/>
      <c r="BF23" s="53"/>
      <c r="BG23" s="53"/>
      <c r="BH23" s="53"/>
      <c r="BI23" s="53"/>
      <c r="BJ23" s="53"/>
      <c r="BK23" s="53"/>
      <c r="BL23" s="53"/>
      <c r="BM23" s="53"/>
      <c r="BN23" s="53"/>
      <c r="BO23" s="4"/>
      <c r="BQ23" s="61"/>
      <c r="BR23" s="61"/>
      <c r="BS23" s="61"/>
      <c r="BT23" s="61"/>
    </row>
    <row r="24" spans="2:73" ht="12" customHeight="1" x14ac:dyDescent="0.4">
      <c r="B24" s="44" t="s">
        <v>15</v>
      </c>
      <c r="C24" s="45"/>
      <c r="D24" s="48" t="s">
        <v>13</v>
      </c>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10"/>
      <c r="AJ24" s="10"/>
      <c r="AK24" s="10"/>
      <c r="AL24" s="10"/>
      <c r="AM24" s="10"/>
      <c r="AN24" s="10"/>
      <c r="AO24" s="10"/>
      <c r="AP24" s="10"/>
      <c r="AQ24" s="10"/>
      <c r="AR24" s="13"/>
      <c r="AS24" s="50"/>
      <c r="AT24" s="51"/>
      <c r="AU24" s="51"/>
      <c r="AV24" s="51"/>
      <c r="AW24" s="51"/>
      <c r="AX24" s="51"/>
      <c r="AY24" s="51"/>
      <c r="AZ24" s="52"/>
      <c r="BA24" s="53"/>
      <c r="BB24" s="53"/>
      <c r="BC24" s="53"/>
      <c r="BD24" s="53"/>
      <c r="BE24" s="53"/>
      <c r="BF24" s="53"/>
      <c r="BG24" s="53"/>
      <c r="BH24" s="53"/>
      <c r="BI24" s="53"/>
      <c r="BJ24" s="53"/>
      <c r="BK24" s="53"/>
      <c r="BL24" s="53"/>
      <c r="BM24" s="53"/>
      <c r="BN24" s="53"/>
      <c r="BO24" s="1"/>
      <c r="BP24" s="61"/>
      <c r="BQ24" s="61" t="b">
        <f>ISNUMBER(ABS(RIGHT(AA26,13)))</f>
        <v>0</v>
      </c>
      <c r="BR24" s="61" t="str">
        <f t="shared" ref="BR24" si="1">TEXT(BQ24,"@")</f>
        <v>FALSE</v>
      </c>
      <c r="BS24" s="61" t="str">
        <f>IF(ISNUMBER(BG26),"TRUE","FALSE")</f>
        <v>FALSE</v>
      </c>
    </row>
    <row r="25" spans="2:73" ht="12" customHeight="1" x14ac:dyDescent="0.4">
      <c r="B25" s="46"/>
      <c r="C25" s="47"/>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9"/>
      <c r="AJ25" s="9"/>
      <c r="AK25" s="9"/>
      <c r="AL25" s="9"/>
      <c r="AM25" s="9"/>
      <c r="AN25" s="9"/>
      <c r="AO25" s="9"/>
      <c r="AP25" s="9"/>
      <c r="AQ25" s="9"/>
      <c r="AR25" s="12"/>
      <c r="AS25" s="50"/>
      <c r="AT25" s="51"/>
      <c r="AU25" s="51"/>
      <c r="AV25" s="51"/>
      <c r="AW25" s="51"/>
      <c r="AX25" s="51"/>
      <c r="AY25" s="51"/>
      <c r="AZ25" s="52"/>
      <c r="BA25" s="53"/>
      <c r="BB25" s="53"/>
      <c r="BC25" s="53"/>
      <c r="BD25" s="53"/>
      <c r="BE25" s="53"/>
      <c r="BF25" s="53"/>
      <c r="BG25" s="53"/>
      <c r="BH25" s="53"/>
      <c r="BI25" s="53"/>
      <c r="BJ25" s="53"/>
      <c r="BK25" s="53"/>
      <c r="BL25" s="53"/>
      <c r="BM25" s="53"/>
      <c r="BN25" s="53"/>
      <c r="BO25" s="1"/>
      <c r="BP25" s="61"/>
      <c r="BQ25" s="61"/>
      <c r="BR25" s="61"/>
      <c r="BS25" s="61"/>
    </row>
    <row r="26" spans="2:73" ht="12" customHeight="1" x14ac:dyDescent="0.4">
      <c r="B26" s="44" t="s">
        <v>16</v>
      </c>
      <c r="C26" s="45"/>
      <c r="D26" s="48" t="s">
        <v>6</v>
      </c>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10"/>
      <c r="AJ26" s="10"/>
      <c r="AK26" s="10"/>
      <c r="AL26" s="10"/>
      <c r="AM26" s="10"/>
      <c r="AN26" s="10"/>
      <c r="AO26" s="10"/>
      <c r="AP26" s="10"/>
      <c r="AQ26" s="10"/>
      <c r="AR26" s="13"/>
      <c r="AS26" s="50"/>
      <c r="AT26" s="51"/>
      <c r="AU26" s="51"/>
      <c r="AV26" s="51"/>
      <c r="AW26" s="51"/>
      <c r="AX26" s="51"/>
      <c r="AY26" s="51"/>
      <c r="AZ26" s="52"/>
      <c r="BA26" s="53"/>
      <c r="BB26" s="53"/>
      <c r="BC26" s="53"/>
      <c r="BD26" s="53"/>
      <c r="BE26" s="53"/>
      <c r="BF26" s="53"/>
      <c r="BG26" s="53"/>
      <c r="BH26" s="53"/>
      <c r="BI26" s="53"/>
      <c r="BJ26" s="53"/>
      <c r="BK26" s="53"/>
      <c r="BL26" s="53"/>
      <c r="BM26" s="53"/>
      <c r="BN26" s="53"/>
      <c r="BO26" s="1"/>
      <c r="BP26" s="61"/>
      <c r="BQ26" s="61" t="b">
        <f>ISNUMBER(ABS(RIGHT(#REF!,13)))</f>
        <v>0</v>
      </c>
      <c r="BR26" s="61" t="str">
        <f t="shared" ref="BR26" si="2">TEXT(BQ26,"@")</f>
        <v>FALSE</v>
      </c>
      <c r="BS26" s="61" t="str">
        <f>IF(ISNUMBER(#REF!),"TRUE","FALSE")</f>
        <v>FALSE</v>
      </c>
    </row>
    <row r="27" spans="2:73" ht="12" customHeight="1" x14ac:dyDescent="0.4">
      <c r="B27" s="46"/>
      <c r="C27" s="47"/>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9"/>
      <c r="AJ27" s="9"/>
      <c r="AK27" s="9"/>
      <c r="AL27" s="9"/>
      <c r="AM27" s="9"/>
      <c r="AN27" s="9"/>
      <c r="AO27" s="9"/>
      <c r="AP27" s="9"/>
      <c r="AQ27" s="9"/>
      <c r="AR27" s="12"/>
      <c r="AS27" s="50"/>
      <c r="AT27" s="51"/>
      <c r="AU27" s="51"/>
      <c r="AV27" s="51"/>
      <c r="AW27" s="51"/>
      <c r="AX27" s="51"/>
      <c r="AY27" s="51"/>
      <c r="AZ27" s="52"/>
      <c r="BA27" s="53"/>
      <c r="BB27" s="53"/>
      <c r="BC27" s="53"/>
      <c r="BD27" s="53"/>
      <c r="BE27" s="53"/>
      <c r="BF27" s="53"/>
      <c r="BG27" s="53"/>
      <c r="BH27" s="53"/>
      <c r="BI27" s="53"/>
      <c r="BJ27" s="53"/>
      <c r="BK27" s="53"/>
      <c r="BL27" s="53"/>
      <c r="BM27" s="53"/>
      <c r="BN27" s="53"/>
      <c r="BO27" s="1"/>
      <c r="BP27" s="61"/>
      <c r="BQ27" s="61"/>
      <c r="BR27" s="61"/>
      <c r="BS27" s="61"/>
    </row>
    <row r="28" spans="2:73" ht="12" customHeight="1" x14ac:dyDescent="0.4">
      <c r="B28" s="44" t="s">
        <v>17</v>
      </c>
      <c r="C28" s="45"/>
      <c r="D28" s="48" t="s">
        <v>7</v>
      </c>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10"/>
      <c r="AJ28" s="10"/>
      <c r="AK28" s="10"/>
      <c r="AL28" s="10"/>
      <c r="AM28" s="10"/>
      <c r="AN28" s="10"/>
      <c r="AO28" s="10"/>
      <c r="AP28" s="10"/>
      <c r="AQ28" s="10"/>
      <c r="AR28" s="13"/>
      <c r="AS28" s="50"/>
      <c r="AT28" s="51"/>
      <c r="AU28" s="51"/>
      <c r="AV28" s="51"/>
      <c r="AW28" s="51"/>
      <c r="AX28" s="51"/>
      <c r="AY28" s="51"/>
      <c r="AZ28" s="52"/>
      <c r="BA28" s="53"/>
      <c r="BB28" s="53"/>
      <c r="BC28" s="53"/>
      <c r="BD28" s="53"/>
      <c r="BE28" s="53"/>
      <c r="BF28" s="53"/>
      <c r="BG28" s="53"/>
      <c r="BH28" s="53"/>
      <c r="BI28" s="53"/>
      <c r="BJ28" s="53"/>
      <c r="BK28" s="53"/>
      <c r="BL28" s="53"/>
      <c r="BM28" s="53"/>
      <c r="BN28" s="53"/>
      <c r="BO28" s="1"/>
      <c r="BP28" s="5"/>
      <c r="BQ28" s="5"/>
      <c r="BR28" s="5"/>
      <c r="BS28" s="5"/>
    </row>
    <row r="29" spans="2:73" ht="12" customHeight="1" x14ac:dyDescent="0.4">
      <c r="B29" s="46"/>
      <c r="C29" s="47"/>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9"/>
      <c r="AJ29" s="9"/>
      <c r="AK29" s="9"/>
      <c r="AL29" s="9"/>
      <c r="AM29" s="9"/>
      <c r="AN29" s="9"/>
      <c r="AO29" s="9"/>
      <c r="AP29" s="9"/>
      <c r="AQ29" s="9"/>
      <c r="AR29" s="12"/>
      <c r="AS29" s="50"/>
      <c r="AT29" s="51"/>
      <c r="AU29" s="51"/>
      <c r="AV29" s="51"/>
      <c r="AW29" s="51"/>
      <c r="AX29" s="51"/>
      <c r="AY29" s="51"/>
      <c r="AZ29" s="52"/>
      <c r="BA29" s="53"/>
      <c r="BB29" s="53"/>
      <c r="BC29" s="53"/>
      <c r="BD29" s="53"/>
      <c r="BE29" s="53"/>
      <c r="BF29" s="53"/>
      <c r="BG29" s="53"/>
      <c r="BH29" s="53"/>
      <c r="BI29" s="53"/>
      <c r="BJ29" s="53"/>
      <c r="BK29" s="53"/>
      <c r="BL29" s="53"/>
      <c r="BM29" s="53"/>
      <c r="BN29" s="53"/>
      <c r="BO29" s="1"/>
      <c r="BP29" s="5"/>
      <c r="BQ29" s="5"/>
      <c r="BR29" s="5"/>
      <c r="BS29" s="5"/>
    </row>
    <row r="30" spans="2:73" ht="12" customHeight="1" x14ac:dyDescent="0.4">
      <c r="B30" s="44" t="s">
        <v>18</v>
      </c>
      <c r="C30" s="45"/>
      <c r="D30" s="48" t="s">
        <v>8</v>
      </c>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10"/>
      <c r="AJ30" s="10"/>
      <c r="AK30" s="10"/>
      <c r="AL30" s="10"/>
      <c r="AM30" s="10"/>
      <c r="AN30" s="10"/>
      <c r="AO30" s="10"/>
      <c r="AP30" s="10"/>
      <c r="AQ30" s="10"/>
      <c r="AR30" s="13"/>
      <c r="AS30" s="50"/>
      <c r="AT30" s="51"/>
      <c r="AU30" s="51"/>
      <c r="AV30" s="51"/>
      <c r="AW30" s="51"/>
      <c r="AX30" s="51"/>
      <c r="AY30" s="51"/>
      <c r="AZ30" s="52"/>
      <c r="BA30" s="53"/>
      <c r="BB30" s="53"/>
      <c r="BC30" s="53"/>
      <c r="BD30" s="53"/>
      <c r="BE30" s="53"/>
      <c r="BF30" s="53"/>
      <c r="BG30" s="53"/>
      <c r="BH30" s="53"/>
      <c r="BI30" s="53"/>
      <c r="BJ30" s="53"/>
      <c r="BK30" s="53"/>
      <c r="BL30" s="53"/>
      <c r="BM30" s="53"/>
      <c r="BN30" s="53"/>
      <c r="BO30" s="1"/>
      <c r="BP30" s="5"/>
      <c r="BQ30" s="5"/>
      <c r="BR30" s="5"/>
      <c r="BS30" s="5"/>
    </row>
    <row r="31" spans="2:73" ht="12" customHeight="1" x14ac:dyDescent="0.4">
      <c r="B31" s="46"/>
      <c r="C31" s="47"/>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9"/>
      <c r="AJ31" s="9"/>
      <c r="AK31" s="9"/>
      <c r="AL31" s="9"/>
      <c r="AM31" s="9"/>
      <c r="AN31" s="9"/>
      <c r="AO31" s="9"/>
      <c r="AP31" s="9"/>
      <c r="AQ31" s="9"/>
      <c r="AR31" s="12"/>
      <c r="AS31" s="50"/>
      <c r="AT31" s="51"/>
      <c r="AU31" s="51"/>
      <c r="AV31" s="51"/>
      <c r="AW31" s="51"/>
      <c r="AX31" s="51"/>
      <c r="AY31" s="51"/>
      <c r="AZ31" s="52"/>
      <c r="BA31" s="53"/>
      <c r="BB31" s="53"/>
      <c r="BC31" s="53"/>
      <c r="BD31" s="53"/>
      <c r="BE31" s="53"/>
      <c r="BF31" s="53"/>
      <c r="BG31" s="53"/>
      <c r="BH31" s="53"/>
      <c r="BI31" s="53"/>
      <c r="BJ31" s="53"/>
      <c r="BK31" s="53"/>
      <c r="BL31" s="53"/>
      <c r="BM31" s="53"/>
      <c r="BN31" s="53"/>
      <c r="BO31" s="1"/>
      <c r="BP31" s="5"/>
      <c r="BQ31" s="5"/>
      <c r="BR31" s="5"/>
      <c r="BS31" s="5"/>
    </row>
    <row r="32" spans="2:73" ht="12" customHeight="1" x14ac:dyDescent="0.4">
      <c r="B32" s="44" t="s">
        <v>19</v>
      </c>
      <c r="C32" s="45"/>
      <c r="D32" s="48" t="s">
        <v>14</v>
      </c>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10"/>
      <c r="AJ32" s="10"/>
      <c r="AK32" s="10"/>
      <c r="AL32" s="10"/>
      <c r="AM32" s="10"/>
      <c r="AN32" s="10"/>
      <c r="AO32" s="10"/>
      <c r="AP32" s="10"/>
      <c r="AQ32" s="10"/>
      <c r="AR32" s="13"/>
      <c r="AS32" s="50"/>
      <c r="AT32" s="51"/>
      <c r="AU32" s="51"/>
      <c r="AV32" s="51"/>
      <c r="AW32" s="51"/>
      <c r="AX32" s="51"/>
      <c r="AY32" s="51"/>
      <c r="AZ32" s="52"/>
      <c r="BA32" s="53"/>
      <c r="BB32" s="53"/>
      <c r="BC32" s="53"/>
      <c r="BD32" s="53"/>
      <c r="BE32" s="53"/>
      <c r="BF32" s="53"/>
      <c r="BG32" s="53"/>
      <c r="BH32" s="53"/>
      <c r="BI32" s="53"/>
      <c r="BJ32" s="53"/>
      <c r="BK32" s="53"/>
      <c r="BL32" s="53"/>
      <c r="BM32" s="53"/>
      <c r="BN32" s="53"/>
      <c r="BO32" s="1"/>
      <c r="BP32" s="5"/>
      <c r="BQ32" s="5"/>
      <c r="BR32" s="5"/>
      <c r="BS32" s="5"/>
    </row>
    <row r="33" spans="2:72" ht="12" customHeight="1" x14ac:dyDescent="0.4">
      <c r="B33" s="54"/>
      <c r="C33" s="55"/>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14"/>
      <c r="AJ33" s="14"/>
      <c r="AK33" s="14"/>
      <c r="AL33" s="14"/>
      <c r="AM33" s="14"/>
      <c r="AN33" s="14"/>
      <c r="AO33" s="14"/>
      <c r="AP33" s="14"/>
      <c r="AQ33" s="14"/>
      <c r="AR33" s="15"/>
      <c r="AS33" s="57"/>
      <c r="AT33" s="58"/>
      <c r="AU33" s="58"/>
      <c r="AV33" s="58"/>
      <c r="AW33" s="58"/>
      <c r="AX33" s="58"/>
      <c r="AY33" s="58"/>
      <c r="AZ33" s="59"/>
      <c r="BA33" s="60"/>
      <c r="BB33" s="60"/>
      <c r="BC33" s="60"/>
      <c r="BD33" s="60"/>
      <c r="BE33" s="60"/>
      <c r="BF33" s="60"/>
      <c r="BG33" s="60"/>
      <c r="BH33" s="60"/>
      <c r="BI33" s="60"/>
      <c r="BJ33" s="60"/>
      <c r="BK33" s="60"/>
      <c r="BL33" s="60"/>
      <c r="BM33" s="60"/>
      <c r="BN33" s="60"/>
      <c r="BO33" s="1"/>
      <c r="BP33" s="5"/>
      <c r="BQ33" s="5"/>
      <c r="BR33" s="5"/>
      <c r="BS33" s="5"/>
    </row>
    <row r="34" spans="2:72" ht="12" customHeight="1" x14ac:dyDescent="0.4">
      <c r="B34" s="24"/>
      <c r="C34" s="25"/>
      <c r="D34" s="25"/>
      <c r="E34" s="25"/>
      <c r="F34" s="25"/>
      <c r="G34" s="25"/>
      <c r="H34" s="25"/>
      <c r="I34" s="25"/>
      <c r="J34" s="25"/>
      <c r="K34" s="25"/>
      <c r="L34" s="25"/>
      <c r="M34" s="25"/>
      <c r="N34" s="25"/>
      <c r="O34" s="25"/>
      <c r="P34" s="25"/>
      <c r="Q34" s="25"/>
      <c r="R34" s="25"/>
      <c r="S34" s="25"/>
      <c r="T34" s="25"/>
      <c r="U34" s="25"/>
      <c r="V34" s="25"/>
      <c r="W34" s="25"/>
      <c r="X34" s="25"/>
      <c r="Y34" s="25"/>
      <c r="Z34" s="26"/>
      <c r="AA34" s="30"/>
      <c r="AB34" s="30"/>
      <c r="AC34" s="30"/>
      <c r="AD34" s="30"/>
      <c r="AE34" s="30"/>
      <c r="AF34" s="30"/>
      <c r="AG34" s="30"/>
      <c r="AH34" s="7"/>
      <c r="AI34" s="7"/>
      <c r="AJ34" s="32" t="s">
        <v>5</v>
      </c>
      <c r="AK34" s="33"/>
      <c r="AL34" s="33"/>
      <c r="AM34" s="33"/>
      <c r="AN34" s="33"/>
      <c r="AO34" s="33"/>
      <c r="AP34" s="33"/>
      <c r="AQ34" s="33"/>
      <c r="AR34" s="34"/>
      <c r="AS34" s="38">
        <f>SUM(AS22:AZ33)</f>
        <v>0</v>
      </c>
      <c r="AT34" s="39"/>
      <c r="AU34" s="39"/>
      <c r="AV34" s="39"/>
      <c r="AW34" s="39"/>
      <c r="AX34" s="39"/>
      <c r="AY34" s="39"/>
      <c r="AZ34" s="40"/>
      <c r="BA34" s="7"/>
      <c r="BB34" s="7"/>
      <c r="BC34" s="7"/>
      <c r="BD34" s="7"/>
      <c r="BE34" s="7"/>
      <c r="BF34" s="7"/>
      <c r="BG34" s="7"/>
      <c r="BH34" s="7"/>
      <c r="BI34" s="7"/>
      <c r="BJ34" s="7"/>
      <c r="BK34" s="7"/>
      <c r="BL34" s="7"/>
      <c r="BM34" s="7"/>
      <c r="BN34" s="7"/>
      <c r="BO34" s="7"/>
      <c r="BQ34" t="e">
        <f>IF(LEFT(#REF!,1)="T","TRUE","FALSE")</f>
        <v>#REF!</v>
      </c>
      <c r="BR34" t="b">
        <f>ISNUMBER(ABS(RIGHT(#REF!,13)))</f>
        <v>0</v>
      </c>
      <c r="BS34" t="str">
        <f t="shared" ref="BS34" si="3">TEXT(BR34,"@")</f>
        <v>FALSE</v>
      </c>
      <c r="BT34" t="str">
        <f>IF(ISNUMBER(#REF!),"TRUE","FALSE")</f>
        <v>FALSE</v>
      </c>
    </row>
    <row r="35" spans="2:72" ht="12" customHeight="1" thickBot="1" x14ac:dyDescent="0.45">
      <c r="B35" s="27"/>
      <c r="C35" s="28"/>
      <c r="D35" s="28"/>
      <c r="E35" s="28"/>
      <c r="F35" s="28"/>
      <c r="G35" s="28"/>
      <c r="H35" s="28"/>
      <c r="I35" s="28"/>
      <c r="J35" s="28"/>
      <c r="K35" s="28"/>
      <c r="L35" s="28"/>
      <c r="M35" s="28"/>
      <c r="N35" s="28"/>
      <c r="O35" s="28"/>
      <c r="P35" s="28"/>
      <c r="Q35" s="28"/>
      <c r="R35" s="28"/>
      <c r="S35" s="28"/>
      <c r="T35" s="28"/>
      <c r="U35" s="28"/>
      <c r="V35" s="28"/>
      <c r="W35" s="28"/>
      <c r="X35" s="28"/>
      <c r="Y35" s="28"/>
      <c r="Z35" s="29"/>
      <c r="AA35" s="31"/>
      <c r="AB35" s="31"/>
      <c r="AC35" s="31"/>
      <c r="AD35" s="31"/>
      <c r="AE35" s="31"/>
      <c r="AF35" s="31"/>
      <c r="AG35" s="31"/>
      <c r="AH35" s="7"/>
      <c r="AI35" s="7"/>
      <c r="AJ35" s="35"/>
      <c r="AK35" s="36"/>
      <c r="AL35" s="36"/>
      <c r="AM35" s="36"/>
      <c r="AN35" s="36"/>
      <c r="AO35" s="36"/>
      <c r="AP35" s="36"/>
      <c r="AQ35" s="36"/>
      <c r="AR35" s="37"/>
      <c r="AS35" s="41"/>
      <c r="AT35" s="42"/>
      <c r="AU35" s="42"/>
      <c r="AV35" s="42"/>
      <c r="AW35" s="42"/>
      <c r="AX35" s="42"/>
      <c r="AY35" s="42"/>
      <c r="AZ35" s="43"/>
      <c r="BA35" s="7"/>
      <c r="BB35" s="7"/>
      <c r="BC35" s="7"/>
      <c r="BD35" s="7"/>
      <c r="BE35" s="7"/>
      <c r="BF35" s="7"/>
      <c r="BG35" s="7"/>
      <c r="BH35" s="7"/>
      <c r="BI35" s="7"/>
      <c r="BJ35" s="7"/>
      <c r="BK35" s="7"/>
      <c r="BL35" s="7"/>
      <c r="BM35" s="7"/>
      <c r="BN35" s="7"/>
      <c r="BO35" s="7"/>
    </row>
    <row r="36" spans="2:72" ht="12" customHeight="1" x14ac:dyDescent="0.4">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6"/>
      <c r="AB36" s="6"/>
      <c r="AC36" s="6"/>
      <c r="AD36" s="6"/>
      <c r="AE36" s="6"/>
      <c r="AF36" s="6"/>
      <c r="AG36" s="6"/>
      <c r="AH36" s="7"/>
      <c r="AI36" s="7"/>
      <c r="AJ36" s="16"/>
      <c r="AK36" s="16"/>
      <c r="AL36" s="16"/>
      <c r="AM36" s="16"/>
      <c r="AN36" s="16"/>
      <c r="AO36" s="16"/>
      <c r="AP36" s="16"/>
      <c r="AQ36" s="16"/>
      <c r="AR36" s="16"/>
      <c r="AS36" s="17"/>
      <c r="AT36" s="17"/>
      <c r="AU36" s="17"/>
      <c r="AV36" s="17"/>
      <c r="AW36" s="17"/>
      <c r="AX36" s="17"/>
      <c r="AY36" s="17"/>
      <c r="AZ36" s="17"/>
      <c r="BA36" s="7"/>
      <c r="BB36" s="7"/>
      <c r="BC36" s="7"/>
      <c r="BD36" s="7"/>
      <c r="BE36" s="7"/>
      <c r="BF36" s="7"/>
      <c r="BG36" s="7"/>
      <c r="BH36" s="7"/>
      <c r="BI36" s="7"/>
      <c r="BJ36" s="7"/>
      <c r="BK36" s="7"/>
      <c r="BL36" s="7"/>
      <c r="BM36" s="7"/>
      <c r="BN36" s="7"/>
      <c r="BO36" s="7"/>
    </row>
    <row r="37" spans="2:72" ht="12" customHeight="1" x14ac:dyDescent="0.4">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6"/>
      <c r="AB37" s="6"/>
      <c r="AC37" s="6"/>
      <c r="AD37" s="6"/>
      <c r="AE37" s="6"/>
      <c r="AF37" s="6"/>
      <c r="AG37" s="6"/>
      <c r="AH37" s="7"/>
      <c r="AI37" s="7"/>
      <c r="AJ37" s="16"/>
      <c r="AK37" s="16"/>
      <c r="AL37" s="16"/>
      <c r="AM37" s="16"/>
      <c r="AN37" s="16"/>
      <c r="AO37" s="16"/>
      <c r="AP37" s="16"/>
      <c r="AQ37" s="16"/>
      <c r="AR37" s="16"/>
      <c r="AS37" s="17"/>
      <c r="AT37" s="17"/>
      <c r="AU37" s="17"/>
      <c r="AV37" s="17"/>
      <c r="AW37" s="17"/>
      <c r="AX37" s="17"/>
      <c r="AY37" s="17"/>
      <c r="AZ37" s="17"/>
      <c r="BA37" s="7"/>
      <c r="BB37" s="7"/>
      <c r="BC37" s="7"/>
      <c r="BD37" s="7"/>
      <c r="BE37" s="7"/>
      <c r="BF37" s="7"/>
      <c r="BG37" s="7"/>
      <c r="BH37" s="7"/>
      <c r="BI37" s="7"/>
      <c r="BJ37" s="7"/>
      <c r="BK37" s="7"/>
      <c r="BL37" s="7"/>
      <c r="BM37" s="7"/>
      <c r="BN37" s="7"/>
      <c r="BO37" s="7"/>
    </row>
  </sheetData>
  <sheetProtection algorithmName="SHA-512" hashValue="mNSTJdsfJQXj1ILQ2l8n7B5eHfwo+s3uFHwppftDrtVseQ4Rce+NFE1WaWmWIVYmbqUFGA4v+5gBNd2bzprI+Q==" saltValue="PrTFRmwtkkkOnyYVvUdjNg==" spinCount="100000" sheet="1" objects="1" scenarios="1" selectLockedCells="1"/>
  <mergeCells count="53">
    <mergeCell ref="B4:AF5"/>
    <mergeCell ref="B7:AF8"/>
    <mergeCell ref="AS13:AZ16"/>
    <mergeCell ref="AS17:AZ18"/>
    <mergeCell ref="BA20:BN21"/>
    <mergeCell ref="B13:J14"/>
    <mergeCell ref="K13:AF14"/>
    <mergeCell ref="B15:J16"/>
    <mergeCell ref="K15:AF16"/>
    <mergeCell ref="B17:J18"/>
    <mergeCell ref="K17:AF18"/>
    <mergeCell ref="B20:AR21"/>
    <mergeCell ref="AS20:AZ21"/>
    <mergeCell ref="BS22:BS23"/>
    <mergeCell ref="BT22:BT23"/>
    <mergeCell ref="B24:C25"/>
    <mergeCell ref="D24:AH25"/>
    <mergeCell ref="AS24:AZ25"/>
    <mergeCell ref="BA24:BN25"/>
    <mergeCell ref="BP24:BP25"/>
    <mergeCell ref="BQ24:BQ25"/>
    <mergeCell ref="BR24:BR25"/>
    <mergeCell ref="BS24:BS25"/>
    <mergeCell ref="B22:C23"/>
    <mergeCell ref="D22:AH23"/>
    <mergeCell ref="AS22:AZ23"/>
    <mergeCell ref="BA22:BN23"/>
    <mergeCell ref="BQ22:BQ23"/>
    <mergeCell ref="BR22:BR23"/>
    <mergeCell ref="BR26:BR27"/>
    <mergeCell ref="BS26:BS27"/>
    <mergeCell ref="B28:C29"/>
    <mergeCell ref="D28:AH29"/>
    <mergeCell ref="AS28:AZ29"/>
    <mergeCell ref="BA28:BN29"/>
    <mergeCell ref="B26:C27"/>
    <mergeCell ref="D26:AH27"/>
    <mergeCell ref="AS26:AZ27"/>
    <mergeCell ref="BA26:BN27"/>
    <mergeCell ref="BP26:BP27"/>
    <mergeCell ref="BQ26:BQ27"/>
    <mergeCell ref="BA30:BN31"/>
    <mergeCell ref="B32:C33"/>
    <mergeCell ref="D32:AH33"/>
    <mergeCell ref="AS32:AZ33"/>
    <mergeCell ref="BA32:BN33"/>
    <mergeCell ref="B34:Z35"/>
    <mergeCell ref="AA34:AG35"/>
    <mergeCell ref="AJ34:AR35"/>
    <mergeCell ref="AS34:AZ35"/>
    <mergeCell ref="B30:C31"/>
    <mergeCell ref="D30:AH31"/>
    <mergeCell ref="AS30:AZ31"/>
  </mergeCells>
  <phoneticPr fontId="2"/>
  <dataValidations count="1">
    <dataValidation allowBlank="1" showInputMessage="1" showErrorMessage="1" errorTitle="業務分類を見直してください" error="導入コンサルティングを実施することが選択されていないため、入力できません。" sqref="BA22:BN33 B28 B22 B24 B26 B30 B32 AS22:AZ37" xr:uid="{FCC947EA-A193-4932-A771-C1FBABC865BB}"/>
  </dataValidations>
  <pageMargins left="0.70866141732283472" right="0.70866141732283472" top="0.74803149606299213" bottom="0.74803149606299213" header="0.31496062992125984" footer="0.31496062992125984"/>
  <pageSetup paperSize="9" scale="69" fitToHeight="0" orientation="landscape" r:id="rId1"/>
  <drawing r:id="rId2"/>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記入方法</vt:lpstr>
      <vt:lpstr>価格の内訳</vt:lpstr>
      <vt:lpstr>価格の内訳!Print_Area</vt:lpstr>
      <vt:lpstr>記入方法!Print_Area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2025-05-08T02:00:39Z</dcterms:created>
  <dcterms:modified xsi:type="dcterms:W3CDTF">2025-06-10T02:27:21Z</dcterms:modified>
</cp:coreProperties>
</file>