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66925"/>
  <mc:AlternateContent xmlns:mc="http://schemas.openxmlformats.org/markup-compatibility/2006">
    <mc:Choice Requires="x15">
      <x15ac:absPath xmlns:x15ac="http://schemas.microsoft.com/office/spreadsheetml/2010/11/ac" url="D:\git\Smart-Camera\doc\process\"/>
    </mc:Choice>
  </mc:AlternateContent>
  <xr:revisionPtr revIDLastSave="0" documentId="13_ncr:1_{0B7ACC96-F99B-4DA9-8136-317D2875C385}" xr6:coauthVersionLast="47" xr6:coauthVersionMax="47" xr10:uidLastSave="{00000000-0000-0000-0000-000000000000}"/>
  <bookViews>
    <workbookView xWindow="-98" yWindow="-98" windowWidth="19396" windowHeight="11475" tabRatio="675" firstSheet="4" activeTab="11" xr2:uid="{00000000-000D-0000-FFFF-FFFF00000000}"/>
  </bookViews>
  <sheets>
    <sheet name="Team" sheetId="7" r:id="rId1"/>
    <sheet name="Plan" sheetId="1" r:id="rId2"/>
    <sheet name="Meetings" sheetId="10" r:id="rId3"/>
    <sheet name="Sheet2" sheetId="13" r:id="rId4"/>
    <sheet name="Sheet1" sheetId="12" r:id="rId5"/>
    <sheet name="Shared Links" sheetId="5" r:id="rId6"/>
    <sheet name="Questions List" sheetId="8" r:id="rId7"/>
    <sheet name="Purchasing List" sheetId="3" r:id="rId8"/>
    <sheet name="Requirement List" sheetId="4" state="hidden" r:id="rId9"/>
    <sheet name="Designs" sheetId="2" state="hidden" r:id="rId10"/>
    <sheet name="Continuous_Assessment" sheetId="6" r:id="rId11"/>
    <sheet name="Continuous_Assessment_detail" sheetId="14" r:id="rId12"/>
    <sheet name="PPT框架" sheetId="9" r:id="rId13"/>
    <sheet name="Ins &amp; YouTube脚本" sheetId="11" r:id="rId14"/>
  </sheets>
  <definedNames>
    <definedName name="_xlnm._FilterDatabase" localSheetId="2" hidden="1">Meetings!$A$2:$F$2</definedName>
    <definedName name="_xlnm._FilterDatabase" localSheetId="1" hidden="1">Plan!$A$1:$I$1</definedName>
  </definedNames>
  <calcPr calcId="181029"/>
</workbook>
</file>

<file path=xl/calcChain.xml><?xml version="1.0" encoding="utf-8"?>
<calcChain xmlns="http://schemas.openxmlformats.org/spreadsheetml/2006/main">
  <c r="L5" i="2" l="1"/>
  <c r="L6" i="2"/>
  <c r="L7" i="2"/>
  <c r="L4" i="2"/>
  <c r="A3" i="8"/>
  <c r="A4" i="8" s="1"/>
  <c r="A5" i="8" s="1"/>
  <c r="A6" i="8" s="1"/>
  <c r="A7" i="8" s="1"/>
  <c r="A8" i="8" s="1"/>
  <c r="A9" i="8" s="1"/>
  <c r="A10" i="8" s="1"/>
</calcChain>
</file>

<file path=xl/sharedStrings.xml><?xml version="1.0" encoding="utf-8"?>
<sst xmlns="http://schemas.openxmlformats.org/spreadsheetml/2006/main" count="669" uniqueCount="502">
  <si>
    <t>Name</t>
    <phoneticPr fontId="25" type="noConversion"/>
  </si>
  <si>
    <t>E-mail</t>
    <phoneticPr fontId="0" type="noConversion"/>
  </si>
  <si>
    <t>Role</t>
    <phoneticPr fontId="0" type="noConversion"/>
  </si>
  <si>
    <t>Mon.</t>
  </si>
  <si>
    <t>Wenjia HAO</t>
  </si>
  <si>
    <t>2729835H@student.gla.ac.uk</t>
  </si>
  <si>
    <t>Algorithms, data sets</t>
  </si>
  <si>
    <t>Tud.</t>
  </si>
  <si>
    <t>Kaiwen DONG</t>
  </si>
  <si>
    <t>2749039d@student.gla.ac.uk</t>
  </si>
  <si>
    <t>Procurement and hardware</t>
  </si>
  <si>
    <t>Wed.</t>
  </si>
  <si>
    <t>Yang LIU</t>
  </si>
  <si>
    <t>2749545L@student.gla.ac.uk</t>
  </si>
  <si>
    <t>Thu.</t>
  </si>
  <si>
    <t>Yujie LIU</t>
  </si>
  <si>
    <t>2544989l@student.gla.ac.uk</t>
    <phoneticPr fontId="0" type="noConversion"/>
  </si>
  <si>
    <t>Fri.</t>
  </si>
  <si>
    <t>Sat.</t>
  </si>
  <si>
    <t>Date</t>
  </si>
  <si>
    <t>Time</t>
  </si>
  <si>
    <t>Meeting</t>
  </si>
  <si>
    <t>Period</t>
  </si>
  <si>
    <t>Sun.</t>
  </si>
  <si>
    <t>Each Wednesday</t>
  </si>
  <si>
    <t>15:00-17:00</t>
  </si>
  <si>
    <t>Lab meeting</t>
  </si>
  <si>
    <t>-</t>
  </si>
  <si>
    <t>Each Friday</t>
  </si>
  <si>
    <t>14:00-15:00</t>
  </si>
  <si>
    <t>Team meeting</t>
  </si>
  <si>
    <t>1h</t>
  </si>
  <si>
    <t>week 4</t>
  </si>
  <si>
    <t>week 5</t>
  </si>
  <si>
    <t>week 6</t>
  </si>
  <si>
    <t>week 7</t>
  </si>
  <si>
    <t>week 8</t>
  </si>
  <si>
    <t>week 9</t>
  </si>
  <si>
    <t>week 10</t>
  </si>
  <si>
    <t>week 11</t>
  </si>
  <si>
    <t>week 12</t>
  </si>
  <si>
    <t>week 13</t>
  </si>
  <si>
    <t>week 14</t>
  </si>
  <si>
    <t>Week</t>
  </si>
  <si>
    <t>State</t>
  </si>
  <si>
    <t>End Time</t>
  </si>
  <si>
    <t>Weekday</t>
  </si>
  <si>
    <t>Tasks</t>
  </si>
  <si>
    <t>Description</t>
  </si>
  <si>
    <t>Who</t>
    <phoneticPr fontId="0" type="noConversion"/>
  </si>
  <si>
    <t xml:space="preserve">Associated deliverables </t>
    <phoneticPr fontId="0" type="noConversion"/>
  </si>
  <si>
    <t>week 1</t>
  </si>
  <si>
    <t>Closed</t>
  </si>
  <si>
    <t>Project Launch</t>
  </si>
  <si>
    <t>Team members</t>
  </si>
  <si>
    <t>Kaiwen, Wenjia, Yujie, Yang LIU</t>
  </si>
  <si>
    <t>current tasks and plans</t>
  </si>
  <si>
    <t>Fri</t>
  </si>
  <si>
    <t>Discuss 4 alternative designs</t>
  </si>
  <si>
    <t>GitHub structure</t>
  </si>
  <si>
    <t>set up a Github team(https://github.com/KW-DONG/Realtime-Programming)</t>
  </si>
  <si>
    <t>Kaiwen</t>
  </si>
  <si>
    <t>Work environment preparation</t>
  </si>
  <si>
    <t>Ubuntu,Qt,GitHub Desktop</t>
  </si>
  <si>
    <t>ALL</t>
  </si>
  <si>
    <t>Team research rating sheet; Determine the scheme</t>
  </si>
  <si>
    <t>week 2</t>
  </si>
  <si>
    <t>Scheme Design 3 and scheme Review</t>
  </si>
  <si>
    <t>The third scheme, 3 choose 1 (according to the budget and score, achievable, time cycle to determine the scheme)</t>
  </si>
  <si>
    <t>Key content and highlights of the speech;；Team meeting</t>
  </si>
  <si>
    <t>Moolde Teams</t>
  </si>
  <si>
    <t>Responsible for PPT final draft</t>
  </si>
  <si>
    <t>PPT</t>
  </si>
  <si>
    <t>week 3</t>
  </si>
  <si>
    <t>Open</t>
  </si>
  <si>
    <t>Product vision, elevator speech，GIT (read me)</t>
  </si>
  <si>
    <t>5 minutes +2 slides;</t>
  </si>
  <si>
    <t>Wenjia,Kaiwen</t>
  </si>
  <si>
    <t>team building activity</t>
  </si>
  <si>
    <t>Yujie</t>
  </si>
  <si>
    <t>background research</t>
  </si>
  <si>
    <t>带源码的论文，各2个</t>
  </si>
  <si>
    <t>Yujie, Yang LIU</t>
  </si>
  <si>
    <t>工作任务分解与指派</t>
  </si>
  <si>
    <t>Requirements review (feasibility, priority, iteration)</t>
  </si>
  <si>
    <t>Estimate -- update the plan</t>
  </si>
  <si>
    <t>Architecture review</t>
  </si>
  <si>
    <t>preliminary design review</t>
  </si>
  <si>
    <t>detailed design review</t>
  </si>
  <si>
    <t>Development + unit testing</t>
  </si>
  <si>
    <t>pair programming</t>
  </si>
  <si>
    <t>Code review (before branch merging), integration + integration testing</t>
  </si>
  <si>
    <t>project submission</t>
  </si>
  <si>
    <t>After Easter break</t>
  </si>
  <si>
    <t>Demo day</t>
  </si>
  <si>
    <t>Questions and Discussion Points</t>
  </si>
  <si>
    <t>Members</t>
  </si>
  <si>
    <t>Responsible Person</t>
  </si>
  <si>
    <t>Planed Date</t>
  </si>
  <si>
    <t>10:00-11:00
方案选择及亮点讨论，演讲准备</t>
  </si>
  <si>
    <t>10:00-11:00
演讲终稿演练</t>
  </si>
  <si>
    <t>31/1/2023</t>
  </si>
  <si>
    <t>10:00-11:00
实时显示，算帧数，支持读取本地照片;
参数：预制预处理</t>
    <phoneticPr fontId="25" type="noConversion"/>
  </si>
  <si>
    <t>整理kaiwen流程图</t>
  </si>
  <si>
    <t>Yujie, Yang</t>
  </si>
  <si>
    <t>文档内容学习:Realtime embedded coding in C++ under Linux</t>
  </si>
  <si>
    <t>代码链接:https://github.com/berndporr/opencv-camera-callback</t>
  </si>
  <si>
    <t>安装:OPEN CV</t>
  </si>
  <si>
    <t>学:1.callback;2.stdthread;每个驱动都是一根线程</t>
  </si>
  <si>
    <t>做:class camera,,读照片；uART 线程</t>
  </si>
  <si>
    <t>跑通：树莓派 C++； 物体检测 1-2</t>
  </si>
  <si>
    <t>Wenjia</t>
    <phoneticPr fontId="25" type="noConversion"/>
  </si>
  <si>
    <t>调模型,打包成一个函数</t>
  </si>
  <si>
    <t>Wenjia</t>
  </si>
  <si>
    <t>C++看驱动，openCV相机（moodle）</t>
  </si>
  <si>
    <t>Yujie, Yang</t>
    <phoneticPr fontId="25" type="noConversion"/>
  </si>
  <si>
    <t>10:00-11:00
1、讨论显示界面</t>
    <phoneticPr fontId="25" type="noConversion"/>
  </si>
  <si>
    <t>按照kaiwen 所画草图，再次整理Axure样式表；
kaiwen按照yang样式的QT编码</t>
    <phoneticPr fontId="25" type="noConversion"/>
  </si>
  <si>
    <r>
      <t xml:space="preserve">Ins宣传：
</t>
    </r>
    <r>
      <rPr>
        <sz val="11"/>
        <color rgb="FFFF0000"/>
        <rFont val="Calibri"/>
        <family val="3"/>
        <charset val="134"/>
        <scheme val="minor"/>
      </rPr>
      <t>1、界面展示
2、采购到位，硬件介绍</t>
    </r>
    <r>
      <rPr>
        <sz val="11"/>
        <color theme="1"/>
        <rFont val="Calibri"/>
        <family val="2"/>
        <scheme val="minor"/>
      </rPr>
      <t xml:space="preserve">
3、wenjia:模型迁移</t>
    </r>
    <phoneticPr fontId="25" type="noConversion"/>
  </si>
  <si>
    <t>Yang</t>
    <phoneticPr fontId="25" type="noConversion"/>
  </si>
  <si>
    <t>Wenjia,Yujie</t>
    <phoneticPr fontId="25" type="noConversion"/>
  </si>
  <si>
    <t>上传各自产出到HUB</t>
    <phoneticPr fontId="25" type="noConversion"/>
  </si>
  <si>
    <t>all</t>
    <phoneticPr fontId="25" type="noConversion"/>
  </si>
  <si>
    <t>Issue更新</t>
    <phoneticPr fontId="25" type="noConversion"/>
  </si>
  <si>
    <t>useful infor.</t>
  </si>
  <si>
    <t>Serial Number</t>
  </si>
  <si>
    <t>Topic</t>
  </si>
  <si>
    <t>Links</t>
  </si>
  <si>
    <t>Remarks(Chinese)</t>
  </si>
  <si>
    <t>Previous job demonstration</t>
  </si>
  <si>
    <t>https://www.youtube.com/watch?v=wkhXxTbKkyo</t>
  </si>
  <si>
    <t>往年作业演示</t>
  </si>
  <si>
    <t>Mac Install the VM</t>
  </si>
  <si>
    <t>https://blog.csdn.net/weixin_43667316/article/details/126314734</t>
  </si>
  <si>
    <t>Mac安装虚拟机</t>
  </si>
  <si>
    <t>Mac Dual system installation</t>
  </si>
  <si>
    <t>https://blog.csdn.net/LBSGKD/article/details/122681929</t>
  </si>
  <si>
    <t>Mac安装双系统</t>
  </si>
  <si>
    <t>Ubuntu</t>
  </si>
  <si>
    <t>https://releases.ubuntu.com/focal/</t>
  </si>
  <si>
    <t>Ubuntu版本</t>
  </si>
  <si>
    <t>Qt</t>
  </si>
  <si>
    <t>https://download.qt.io/archive/qt/5.12/5.12.12/qt-opensource-linux-x64-5.12.12.run</t>
  </si>
  <si>
    <t>Qt版本</t>
  </si>
  <si>
    <t>Previous operations</t>
  </si>
  <si>
    <t>Release Signapse Helen Keller · albanjoseph/Signapse (github.com)</t>
  </si>
  <si>
    <t>往年作业</t>
  </si>
  <si>
    <t>github_reference1</t>
  </si>
  <si>
    <t>https://github.com/Nishant-web/oneTouchCozyMood</t>
  </si>
  <si>
    <t>指纹传感器按下放音乐和改变灯光</t>
  </si>
  <si>
    <t>github_reference2</t>
  </si>
  <si>
    <t>au6155/ComplicatedBikeLock: Project for the Real Time Embedded Programming course in university (github.com)</t>
  </si>
  <si>
    <t>面部识别，RFID身份验证和键盘的智能自行车锁</t>
  </si>
  <si>
    <t>github_reference3</t>
  </si>
  <si>
    <t>to9/PiSmartCenter: Home smart center based Raspberry Pi. (github.com)</t>
  </si>
  <si>
    <t>QT 智能家居显示屏</t>
  </si>
  <si>
    <t>github_reference4</t>
  </si>
  <si>
    <t>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t>
  </si>
  <si>
    <t>自动窗帘控制，温湿度调控但是用python</t>
  </si>
  <si>
    <t>github_reference5</t>
  </si>
  <si>
    <t>https://github.com/IcebergSam/Student-Residence-Assistant</t>
    <phoneticPr fontId="25" type="noConversion"/>
  </si>
  <si>
    <t>智能家居系统 QT c++</t>
  </si>
  <si>
    <t>Vehicle identification license plate recognition related</t>
  </si>
  <si>
    <t>Example 1</t>
  </si>
  <si>
    <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t>
  </si>
  <si>
    <t>openCV C++ 车牌号识别</t>
  </si>
  <si>
    <t>Example 2</t>
  </si>
  <si>
    <t>EdjeElectronics (Evan) (github.com)</t>
  </si>
  <si>
    <t>行车记录仪树莓派</t>
  </si>
  <si>
    <t>Example 3</t>
  </si>
  <si>
    <t>AutoPi Telematics Unit CM4 | AutoPi</t>
  </si>
  <si>
    <t>树莓派行车记录仪</t>
  </si>
  <si>
    <t>带源码的论文</t>
  </si>
  <si>
    <t>An Iteratively Optimized Patch Label Inference Network for Automatic Pavement Distress Detection</t>
  </si>
  <si>
    <t>https://ieeexplore-ieee-org.ezproxy.lib.gla.ac.uk/document/9447759</t>
  </si>
  <si>
    <t>有代码和数据集</t>
  </si>
  <si>
    <t>A New Road Damage Detection Baseline with Attention Learning</t>
  </si>
  <si>
    <t>https://www.mdpi.com/2076-3417/12/15/7594</t>
  </si>
  <si>
    <t>有数据集</t>
  </si>
  <si>
    <t>Road defect detection from on-board cameras with scarce and cross-domain data</t>
  </si>
  <si>
    <t>https://www.sciencedirect.com/science/article/pii/S0926580522004988</t>
  </si>
  <si>
    <t>有部分参考代码</t>
  </si>
  <si>
    <t>Road Damage Detection and Classification Using Deep Neural Networks with Smartphone Images</t>
  </si>
  <si>
    <t>https://onlinelibrary-wiley-com.ezproxy.lib.gla.ac.uk/doi/full/10.1111/mice.12387</t>
  </si>
  <si>
    <t>有代码 jupyter notebook</t>
  </si>
  <si>
    <t>Transfer Learning-based Road Damage Detection for Multiple Countries</t>
  </si>
  <si>
    <t>file:///Users/az/Downloads/Transfer_Learning-based_Road_Damage_Detection_for_.pdf</t>
  </si>
  <si>
    <t>有代码</t>
  </si>
  <si>
    <t>A bat-pigeon algorithm to crack detection-enabled autonomous vehicle navigation and mapping</t>
  </si>
  <si>
    <t>https://reader.elsevier.com/reader/sd/pii/S2667305321000429?token=DDF1DA0CBC1F7AC205EBECE6A1A463B6BF948BDA888F4B8B05172D667B5D42C54EBF6E8EB22C07025DD576C2F18CA733&amp;originRegion=eu-west-1&amp;originCreation=20230124134045</t>
  </si>
  <si>
    <t>无代码等，但内容很相关</t>
  </si>
  <si>
    <t>An annotated image dataset for
automatic road damage detection using deep
learning</t>
  </si>
  <si>
    <t>https://reader.elsevier.com/reader/sd/pii/S2352340921004170?token=E58346A47A092E48EA0887943C955533F504CFF0B597344BF8B729424836D10540F770D6F766DF986B4D9B5B3F76314E&amp;originRegion=eu-west-1&amp;originCreation=20230124134329</t>
  </si>
  <si>
    <t>c++</t>
  </si>
  <si>
    <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t>
  </si>
  <si>
    <t>c</t>
  </si>
  <si>
    <t>1.1计算机和编程语言 - 计算机的思维方式重复是计算机最擅长的(SHD)_哔哩哔哩_bilibili</t>
  </si>
  <si>
    <t>树莓派 C++ 物体检测 1）</t>
  </si>
  <si>
    <t>(60条消息) 树莓派摄像头 C++ OpenCV YoloV3 实现实时目标检测_Adenialzz的博客-CSDN博客_yolov3 c++</t>
  </si>
  <si>
    <t>树莓派 C++ 物体检测 2）</t>
  </si>
  <si>
    <t>https://github.com/Adenialzz/Hello-AIDeployment</t>
  </si>
  <si>
    <t>Questioner</t>
  </si>
  <si>
    <t>Question Description</t>
  </si>
  <si>
    <t>Pengding</t>
  </si>
  <si>
    <t>QT是否能用</t>
  </si>
  <si>
    <t>采购报销</t>
  </si>
  <si>
    <t>Title</t>
    <phoneticPr fontId="25" type="noConversion"/>
  </si>
  <si>
    <t>Type</t>
    <phoneticPr fontId="25" type="noConversion"/>
  </si>
  <si>
    <t>Cost</t>
    <phoneticPr fontId="25" type="noConversion"/>
  </si>
  <si>
    <t>Link</t>
    <phoneticPr fontId="25" type="noConversion"/>
  </si>
  <si>
    <t>Raspberry PI</t>
  </si>
  <si>
    <t>树莓派</t>
  </si>
  <si>
    <t>camera</t>
  </si>
  <si>
    <t>摄像机</t>
  </si>
  <si>
    <t>https://www.amazon.co.uk/Dewanxin-Microphone-Streaming-Rotating-Conference/dp/B0891YNFQT/ref=sr_1_9?crid=44NDFINGX8ZT&amp;keywords=webcam+1080p&amp;qid=1675436969&amp;sprefix=webcam+1080%2Caps%2C561&amp;sr=8-9</t>
    <phoneticPr fontId="25" type="noConversion"/>
  </si>
  <si>
    <t>breadboard</t>
  </si>
  <si>
    <t>面包板</t>
  </si>
  <si>
    <t>GPS Module Receiver</t>
  </si>
  <si>
    <t>Goouuu Tech GT-U7</t>
    <phoneticPr fontId="25" type="noConversion"/>
  </si>
  <si>
    <t>13 GBP</t>
    <phoneticPr fontId="25" type="noConversion"/>
  </si>
  <si>
    <t>https://www.amazon.co.uk/Navigation-Positioning-Microcontroller-Compatible-Sensitivity/dp/B08XGN4YLY/ref=sr_1_3?crid=2KXS44IICOL34&amp;keywords=Quectel+gps&amp;qid=1674314365&amp;s=electronics&amp;sprefix=quectel+gps%2Celectronics%2C72&amp;sr=1-3</t>
    <phoneticPr fontId="25" type="noConversion"/>
  </si>
  <si>
    <t>User Requirement</t>
  </si>
  <si>
    <t xml:space="preserve">Priority </t>
  </si>
  <si>
    <t>Task</t>
  </si>
  <si>
    <t>Limitations</t>
  </si>
  <si>
    <t xml:space="preserve">Detection Object </t>
  </si>
  <si>
    <t xml:space="preserve">Detection Objective </t>
  </si>
  <si>
    <t>Application Market</t>
  </si>
  <si>
    <t xml:space="preserve">Prospect </t>
  </si>
  <si>
    <t xml:space="preserve">Flow Chart Description </t>
  </si>
  <si>
    <t>Realizability</t>
  </si>
  <si>
    <t>Revaluation Description</t>
  </si>
  <si>
    <t>45 Pounds</t>
  </si>
  <si>
    <t>8h*4*13=416 hours</t>
  </si>
  <si>
    <t>13 Weeks</t>
  </si>
  <si>
    <t>序号</t>
  </si>
  <si>
    <t>检测对象</t>
  </si>
  <si>
    <t>检测目的</t>
  </si>
  <si>
    <t>应用</t>
  </si>
  <si>
    <t>市场前景</t>
  </si>
  <si>
    <t>流程图说明</t>
  </si>
  <si>
    <t>可实现性</t>
  </si>
  <si>
    <t>评价说明</t>
  </si>
  <si>
    <t>Money(Pounds)</t>
  </si>
  <si>
    <t>Time(Hours)</t>
  </si>
  <si>
    <t>Implementation Period(Weeks)</t>
  </si>
  <si>
    <t>零件</t>
  </si>
  <si>
    <t>检测零件外观</t>
  </si>
  <si>
    <t>工业相机；输出：好/不好；边缘检测，标记</t>
  </si>
  <si>
    <t>实时要求不高，我们要做实时要求高的</t>
  </si>
  <si>
    <t>放弃</t>
  </si>
  <si>
    <t>文本识别+语音</t>
  </si>
  <si>
    <t>OCR验证证件真伪（黑白印刷字体识别）</t>
  </si>
  <si>
    <r>
      <rPr>
        <sz val="10"/>
        <color rgb="FF000000"/>
        <rFont val="微软雅黑"/>
        <family val="2"/>
        <charset val="134"/>
      </rPr>
      <t>1、文本识别（文本扫描仪）；
2、识别后</t>
    </r>
    <r>
      <rPr>
        <sz val="10"/>
        <color rgb="FFFF0000"/>
        <rFont val="微软雅黑"/>
        <family val="2"/>
        <charset val="134"/>
      </rPr>
      <t>+语音朗读</t>
    </r>
  </si>
  <si>
    <t>人脸</t>
  </si>
  <si>
    <t>人脸识别门锁</t>
  </si>
  <si>
    <t>智能家居（物联网）</t>
  </si>
  <si>
    <t>去年已有人做过</t>
  </si>
  <si>
    <t>车辆</t>
    <phoneticPr fontId="25" type="noConversion"/>
  </si>
  <si>
    <t>智能行车记录仪+GPS</t>
  </si>
  <si>
    <r>
      <rPr>
        <sz val="10"/>
        <color rgb="FF000000"/>
        <rFont val="微软雅黑"/>
        <family val="2"/>
        <charset val="134"/>
      </rPr>
      <t xml:space="preserve">行车记录仪：
</t>
    </r>
    <r>
      <rPr>
        <sz val="10"/>
        <color rgb="FFFF0000"/>
        <rFont val="微软雅黑"/>
        <family val="2"/>
        <charset val="134"/>
      </rPr>
      <t>1、车辆识别；</t>
    </r>
    <r>
      <rPr>
        <sz val="10"/>
        <color rgb="FF000000"/>
        <rFont val="微软雅黑"/>
        <family val="2"/>
        <charset val="134"/>
      </rPr>
      <t>（保底）
2、车牌识别；（保底）
3、GPS位置记录；（保底）
4、根据识别的车牌进行视频记录搜索；</t>
    </r>
  </si>
  <si>
    <t>1.事故现场。根据模糊车牌信息、位置信息，查询定位视频。
2.刑侦/公安监控。</t>
  </si>
  <si>
    <t>行车年度总结：
这一年您总共行驶了...
您与…陌生人擦肩而过
这一天您与牌号…的…车相遇了两次
您已点亮了这座城市…%的道路
…...</t>
  </si>
  <si>
    <t>智能识别</t>
  </si>
  <si>
    <t>检测识别人体姿态</t>
  </si>
  <si>
    <t>1.司机困意检测
2.物流，暴力分拣</t>
  </si>
  <si>
    <t>检测识别路面裂缝</t>
  </si>
  <si>
    <r>
      <rPr>
        <sz val="10"/>
        <color rgb="FFFF0000"/>
        <rFont val="Calibri"/>
        <family val="2"/>
      </rPr>
      <t xml:space="preserve">相机+树莓派的模块；
</t>
    </r>
    <r>
      <rPr>
        <sz val="10"/>
        <color rgb="FF000000"/>
        <rFont val="Calibri"/>
        <family val="2"/>
      </rPr>
      <t>智能行程记录仪，路面检测</t>
    </r>
  </si>
  <si>
    <t>可行。
硬件：相机+树莓派+GPS
软件：Python--c++</t>
  </si>
  <si>
    <t>课结合方案，按需选择</t>
  </si>
  <si>
    <t>数据存储方式</t>
  </si>
  <si>
    <t>本地数据文件</t>
  </si>
  <si>
    <t>在线数据库</t>
  </si>
  <si>
    <t>输出方式</t>
  </si>
  <si>
    <t>界面显示</t>
  </si>
  <si>
    <t>IO输出</t>
  </si>
  <si>
    <t>SPI总线</t>
  </si>
  <si>
    <t>Proportion</t>
  </si>
  <si>
    <t>Work</t>
  </si>
  <si>
    <t>Assess What</t>
  </si>
  <si>
    <t>Product vision</t>
  </si>
  <si>
    <t xml:space="preserve">1.initial pitch of the project (every team has 5 mins and two slides) ;
2.initial github pages up and running (special timeslot, see moodle). </t>
  </si>
  <si>
    <t>the originality/usefulness of the work, if it has a solid realtime requirement and the quality of the presentation.</t>
  </si>
  <si>
    <t xml:space="preserve"> 10%的奖金将用于：
1.项目的初步介绍（每个团队有5分钟和两张幻灯片）；
2.初始github页面的建立和运行（特殊时段，见moodle）。
我们在此评估工作的原创性/实用性，是否有坚实的实时需求和演示的质量。
</t>
  </si>
  <si>
    <t>the final submitted work</t>
  </si>
  <si>
    <t>the way the code is structured</t>
  </si>
  <si>
    <t xml:space="preserve"> it is divided up in classes allowing encapsulation of data, 
1.using data structures in a failsafe way, 2.receiving data and releasing data in a safe way 
3.in general guaranteeing high reliability and ease of maintenance.</t>
  </si>
  <si>
    <r>
      <rPr>
        <sz val="10"/>
        <color rgb="FF000000"/>
        <rFont val="Calibri"/>
        <family val="2"/>
      </rPr>
      <t xml:space="preserve">the realtime responsiveness of the software and how this has been achieved. This includes whether: 
1.processing of events has been achieved by waking up threads 
2. in general employing event driven code 3.using timers, signals, threads and/or kernel space interrupt driven coding in </t>
    </r>
    <r>
      <rPr>
        <b/>
        <sz val="10"/>
        <color rgb="FFFF0000"/>
        <rFont val="Calibri"/>
        <family val="2"/>
      </rPr>
      <t>preference to polling or other less suitable methods.</t>
    </r>
  </si>
  <si>
    <t xml:space="preserve"> the use of revision control, committing, branching, creating releases, testing and project planning. </t>
  </si>
  <si>
    <t>Marks will be awarded for :
1.demonstrating clear division of labour and documentation of the work. 
2.Has git been used as a revision control system or just to ``upload'' code? 
3.Has git been used to do revisions, track bugs 
4.and has there been a release strategy?
5. Has the issue tracker system been used? 
6.Have unit tests been used?</t>
  </si>
  <si>
    <t>promotion</t>
  </si>
  <si>
    <t>the promotion of the work</t>
  </si>
  <si>
    <t>1.has the project been properly presented on github so that it catches the eye of a potential user? 
2.Is the hard/software described in a way that other people can reproduce it? 
3.Has the project been advertised on social media and has it been picked up by online publications such as hackaday? 
4.Has a social media account been created and has it created a buzz around it? 
5.Has the project a license?</t>
  </si>
  <si>
    <t>Page1</t>
  </si>
  <si>
    <t>首页</t>
  </si>
  <si>
    <t xml:space="preserve"> </t>
  </si>
  <si>
    <r>
      <t>Page2</t>
    </r>
    <r>
      <rPr>
        <b/>
        <sz val="10.5"/>
        <color theme="1"/>
        <rFont val="宋体"/>
        <family val="3"/>
        <charset val="134"/>
      </rPr>
      <t>（</t>
    </r>
    <r>
      <rPr>
        <b/>
        <sz val="10.5"/>
        <color theme="1"/>
        <rFont val="Calibri"/>
        <family val="2"/>
      </rPr>
      <t>General</t>
    </r>
    <r>
      <rPr>
        <b/>
        <sz val="10.5"/>
        <color theme="1"/>
        <rFont val="宋体"/>
        <family val="3"/>
        <charset val="134"/>
      </rPr>
      <t>）</t>
    </r>
  </si>
  <si>
    <t>选择方案的评估标准：</t>
  </si>
  <si>
    <r>
      <t>Money(Pounds)</t>
    </r>
    <r>
      <rPr>
        <sz val="10.5"/>
        <color rgb="FF000000"/>
        <rFont val="宋体"/>
        <family val="3"/>
        <charset val="134"/>
      </rPr>
      <t>，</t>
    </r>
    <r>
      <rPr>
        <sz val="10.5"/>
        <color rgb="FF000000"/>
        <rFont val="Calibri"/>
        <family val="2"/>
      </rPr>
      <t>Time(Hours)</t>
    </r>
    <r>
      <rPr>
        <sz val="10.5"/>
        <color rgb="FF000000"/>
        <rFont val="宋体"/>
        <family val="3"/>
        <charset val="134"/>
      </rPr>
      <t>，</t>
    </r>
    <r>
      <rPr>
        <sz val="10.5"/>
        <color rgb="FF000000"/>
        <rFont val="Calibri"/>
        <family val="2"/>
      </rPr>
      <t>Implementation Period(Weeks)</t>
    </r>
  </si>
  <si>
    <r>
      <rPr>
        <sz val="10.5"/>
        <color rgb="FF000000"/>
        <rFont val="宋体"/>
        <family val="3"/>
        <charset val="134"/>
      </rPr>
      <t>采购</t>
    </r>
    <r>
      <rPr>
        <sz val="10.5"/>
        <color rgb="FF000000"/>
        <rFont val="Calibri"/>
        <family val="2"/>
      </rPr>
      <t>item：</t>
    </r>
  </si>
  <si>
    <r>
      <t>摄像机</t>
    </r>
    <r>
      <rPr>
        <sz val="10.5"/>
        <color rgb="FF000000"/>
        <rFont val="Calibri"/>
        <family val="2"/>
      </rPr>
      <t>,etc.</t>
    </r>
  </si>
  <si>
    <t>计划工时：</t>
  </si>
  <si>
    <t>排期计划：</t>
  </si>
  <si>
    <t>（甘特图等呈现）</t>
  </si>
  <si>
    <r>
      <rPr>
        <b/>
        <sz val="10.5"/>
        <color rgb="FF000000"/>
        <rFont val="Calibri"/>
        <family val="2"/>
      </rPr>
      <t>Page3</t>
    </r>
    <r>
      <rPr>
        <b/>
        <sz val="10.5"/>
        <color rgb="FF000000"/>
        <rFont val="宋体"/>
        <family val="3"/>
        <charset val="134"/>
      </rPr>
      <t>（详细介绍项目）</t>
    </r>
  </si>
  <si>
    <t>检测对象：</t>
  </si>
  <si>
    <r>
      <rPr>
        <sz val="10.5"/>
        <color rgb="FF000000"/>
        <rFont val="宋体"/>
        <family val="3"/>
        <charset val="134"/>
      </rPr>
      <t>项目简介（</t>
    </r>
    <r>
      <rPr>
        <sz val="10.5"/>
        <color rgb="FF000000"/>
        <rFont val="Calibri"/>
        <family val="2"/>
      </rPr>
      <t>/</t>
    </r>
    <r>
      <rPr>
        <sz val="10.5"/>
        <color rgb="FF000000"/>
        <rFont val="宋体"/>
        <family val="3"/>
        <charset val="134"/>
      </rPr>
      <t>检测目的）：</t>
    </r>
  </si>
  <si>
    <t>数据存储方式：</t>
  </si>
  <si>
    <t>输出方式：</t>
  </si>
  <si>
    <t>方案评价标准：</t>
  </si>
  <si>
    <t>应用场景：</t>
  </si>
  <si>
    <t>应用场景：1.事故现场希望更快的查询模糊车牌信号或者gps地点更快找到视频记录</t>
  </si>
  <si>
    <t>2.拓展到刑侦公安监控</t>
  </si>
  <si>
    <t>智能行车记录仪</t>
  </si>
  <si>
    <t>创新性、实用性</t>
  </si>
  <si>
    <t>What/Why</t>
  </si>
  <si>
    <t>原有的行车记录仪有什么gap ?比如发生事故或者需要证据需要一帧一帧的找不方便且耗时</t>
  </si>
  <si>
    <t>赋能行车记录仪 通过查询模糊车牌信号或者gps地点更快找到视频记录</t>
  </si>
  <si>
    <t>Page2</t>
  </si>
  <si>
    <t>实时性、可行性</t>
  </si>
  <si>
    <t>How</t>
  </si>
  <si>
    <t>怎么去做 1.识别车牌 2.识别车辆车牌 3.实时gps通讯</t>
  </si>
  <si>
    <t>应用场景：1.事故现场希望更快的查询模糊车牌信号或者gps地点更快找到视频记录 2.拓展到刑侦公安监控</t>
  </si>
  <si>
    <t>软件图：树莓派；GPS、摄像头。</t>
  </si>
  <si>
    <t>原创性、实时性、交付性</t>
  </si>
  <si>
    <t>坑洞图片
drawbacks
智能行车记录仪：路面状况（车辆状况）、
创新：之前人工➡️路面病害探测road damage detector（树莓派+摄像头+GPS图片串联）
创新：之前只能检测行车检测➡️现在行车记录仪加上病态检测功能。提供接口。
产品/实用性：智能行车记录仪（带算法的行车记录仪）</t>
  </si>
  <si>
    <t>车牌识别系统。集成至行车记录仪，报告警察。
现有的行车记录仪只记录视频，赋能行车记录仪，增加功能：识别车牌，对比数据库，报告警察。
应用：</t>
  </si>
  <si>
    <t>树莓派+摄像头、GPS、SD</t>
  </si>
  <si>
    <t>实时性：GPS和路标映射</t>
  </si>
  <si>
    <t>问题描述</t>
  </si>
  <si>
    <t>advantages</t>
  </si>
  <si>
    <t>disadvantages</t>
  </si>
  <si>
    <t>it is very challenging, since the pavement imaging suffers from uneven illumination, chromatic aberration, road markings in the background, and high diversity in the appearance of various distresses, such as cracks, potholes, erosive pits, and their mixtures</t>
  </si>
  <si>
    <t>traditional pavement distress detection scheme</t>
  </si>
  <si>
    <t xml:space="preserve">1. mainly manual detection, which requires a large number of professionals and fruitful domain knowledge. 
2.Moreover, professional testing requires expensive professional sensors </t>
  </si>
  <si>
    <t>Convolutional Neural Networks (CNNs)</t>
  </si>
  <si>
    <t xml:space="preserve">CNN models often translate the image into a fixed low resolution image and then accomplish the classification based on the entire image. Such image translation will lose a lot of image information particularly for the high resolution images. </t>
  </si>
  <si>
    <t xml:space="preserve">As shown in Figure 1, multiple types of damage can appear in the same image. Although they do not overlap, the features of each kind of damage are very close to those of healthy road surfaces. In many cases, it is difficult even for the human eye to correctly classify only based on the images taken by vehicle cameras without field investigation. </t>
  </si>
  <si>
    <t xml:space="preserve"> Due to various climates, road infrastructure standards and traffic rules, there are obvious differences in the data distributions of road damage among countries.</t>
  </si>
  <si>
    <t>when road maintenance vehicles or driverless cars patrol daily in the future, they can provide timely feedback via uploading collected images to the cloud or server through 5G technology.</t>
  </si>
  <si>
    <t>the ARDR algorithm can distinguish whether there is damage in the feedback images and give maintenance warnings for serious segments. This mode of ADRD can improve maintenance efficiency, reduce the economic cost caused by untimely maintenance and can reduce the number of traffic accidents caused by road damage.</t>
  </si>
  <si>
    <t>照片</t>
  </si>
  <si>
    <t>内容</t>
  </si>
  <si>
    <t>备注</t>
  </si>
  <si>
    <t>周一周会照片</t>
  </si>
  <si>
    <t>文案：安排一周计划</t>
  </si>
  <si>
    <t>周三实验课照片</t>
  </si>
  <si>
    <t>问老师拍照</t>
  </si>
  <si>
    <t>动手用器件拍照</t>
  </si>
  <si>
    <t>讨论照片</t>
  </si>
  <si>
    <t>团建照片</t>
  </si>
  <si>
    <t>论文中间稿照片</t>
  </si>
  <si>
    <t>♻️文字演讲稿</t>
  </si>
  <si>
    <t>最终成果照片</t>
  </si>
  <si>
    <t>视频/vlog</t>
  </si>
  <si>
    <t>周会vlog</t>
  </si>
  <si>
    <t>解决困难视频</t>
  </si>
  <si>
    <t>哪里困难，如何解决，如何克服</t>
  </si>
  <si>
    <t>文字演讲稿可作为论文基础</t>
  </si>
  <si>
    <t>有进展视频</t>
  </si>
  <si>
    <t>milestone视频</t>
  </si>
  <si>
    <t>完成嵌入式，录一个介绍视频</t>
  </si>
  <si>
    <t>完成算法，录一个介绍视频</t>
  </si>
  <si>
    <t>最终成果视频</t>
  </si>
  <si>
    <t>社交媒体发布内容侧重团队活动/工作还是项目本身？</t>
  </si>
  <si>
    <t>youtube发布项目进展，ins发布一些团队活动</t>
  </si>
  <si>
    <t>程序处理流程图；源代码及网页链接参考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t>
    <phoneticPr fontId="25" type="noConversion"/>
  </si>
  <si>
    <t>图片标注缺陷类别（最好找到新的类别）（后续可爬虫搜图片）</t>
    <phoneticPr fontId="25" type="noConversion"/>
  </si>
  <si>
    <t>Kaiwen</t>
    <phoneticPr fontId="25" type="noConversion"/>
  </si>
  <si>
    <t>Kaiwen, Yang</t>
    <phoneticPr fontId="25" type="noConversion"/>
  </si>
  <si>
    <t>kaiwen按照yang样式的QT编码</t>
    <phoneticPr fontId="25" type="noConversion"/>
  </si>
  <si>
    <t>YOLO V3--&gt;YOLO V5</t>
    <phoneticPr fontId="25" type="noConversion"/>
  </si>
  <si>
    <t>调YOLO V3 的pytorch 转darknet(失败，换V5)</t>
    <phoneticPr fontId="25" type="noConversion"/>
  </si>
  <si>
    <t>先做界面，2/7之前,(下一步调试界面--带相机去采图片)</t>
    <phoneticPr fontId="25" type="noConversion"/>
  </si>
  <si>
    <t>树莓派官方相机，周五之前发邮件给老师</t>
    <phoneticPr fontId="25" type="noConversion"/>
  </si>
  <si>
    <t>配置文件，显示结果</t>
    <phoneticPr fontId="25" type="noConversion"/>
  </si>
  <si>
    <t>GPS</t>
    <phoneticPr fontId="25" type="noConversion"/>
  </si>
  <si>
    <t>QT美化</t>
    <phoneticPr fontId="25" type="noConversion"/>
  </si>
  <si>
    <t>驱动：驱动摄像头，驱动GPS</t>
    <phoneticPr fontId="25" type="noConversion"/>
  </si>
  <si>
    <t>界面</t>
    <phoneticPr fontId="25" type="noConversion"/>
  </si>
  <si>
    <t xml:space="preserve">视觉物理检测 </t>
    <phoneticPr fontId="25" type="noConversion"/>
  </si>
  <si>
    <t>yuije</t>
    <phoneticPr fontId="25" type="noConversion"/>
  </si>
  <si>
    <t>Wenjia</t>
    <phoneticPr fontId="25" type="noConversion"/>
  </si>
  <si>
    <t>win 有用，问助教</t>
    <phoneticPr fontId="25" type="noConversion"/>
  </si>
  <si>
    <r>
      <t>最后提交的作品的25%的学分将基于</t>
    </r>
    <r>
      <rPr>
        <sz val="10"/>
        <color rgb="FFFF0000"/>
        <rFont val="Calibri"/>
        <family val="2"/>
      </rPr>
      <t>代码的结构方式，</t>
    </r>
    <r>
      <rPr>
        <sz val="10"/>
        <color theme="1"/>
        <rFont val="Calibri"/>
        <family val="2"/>
      </rPr>
      <t xml:space="preserve">
即它被划分为允许数据封装的</t>
    </r>
    <r>
      <rPr>
        <sz val="10"/>
        <color rgb="FFFF0000"/>
        <rFont val="Calibri"/>
        <family val="2"/>
      </rPr>
      <t>类</t>
    </r>
    <r>
      <rPr>
        <sz val="10"/>
        <color theme="1"/>
        <rFont val="Calibri"/>
        <family val="2"/>
      </rPr>
      <t>，以故障安全的方式使用</t>
    </r>
    <r>
      <rPr>
        <sz val="10"/>
        <color rgb="FFFF0000"/>
        <rFont val="Calibri"/>
        <family val="2"/>
      </rPr>
      <t>数据结构</t>
    </r>
    <r>
      <rPr>
        <sz val="10"/>
        <color theme="1"/>
        <rFont val="Calibri"/>
        <family val="2"/>
      </rPr>
      <t>，以安全的方式接收数据和释放数据，并在总体上保证高可靠性和易于维护。</t>
    </r>
  </si>
  <si>
    <r>
      <t>最后提交的作品的25%的学分将评估软件的</t>
    </r>
    <r>
      <rPr>
        <sz val="10"/>
        <color rgb="FFFF0000"/>
        <rFont val="Calibri"/>
        <family val="2"/>
      </rPr>
      <t>实时响应性以及如何实现的。</t>
    </r>
    <r>
      <rPr>
        <sz val="10"/>
        <color theme="1"/>
        <rFont val="Calibri"/>
        <family val="2"/>
      </rPr>
      <t xml:space="preserve">
这包括事件的处理是否通过</t>
    </r>
    <r>
      <rPr>
        <sz val="10"/>
        <color rgb="FFFF0000"/>
        <rFont val="Calibri"/>
        <family val="2"/>
      </rPr>
      <t>唤醒线程来</t>
    </r>
    <r>
      <rPr>
        <sz val="10"/>
        <color theme="1"/>
        <rFont val="Calibri"/>
        <family val="2"/>
      </rPr>
      <t>实现，以及一般采用</t>
    </r>
    <r>
      <rPr>
        <sz val="10"/>
        <color rgb="FFFF0000"/>
        <rFont val="Calibri"/>
        <family val="2"/>
      </rPr>
      <t>事件驱动</t>
    </r>
    <r>
      <rPr>
        <sz val="10"/>
        <color theme="1"/>
        <rFont val="Calibri"/>
        <family val="2"/>
      </rPr>
      <t>代码，使用</t>
    </r>
    <r>
      <rPr>
        <sz val="10"/>
        <color rgb="FFFF0000"/>
        <rFont val="Calibri"/>
        <family val="2"/>
      </rPr>
      <t>定时器、信号、线程和/或内核空间中断驱动</t>
    </r>
    <r>
      <rPr>
        <sz val="10"/>
        <color theme="1"/>
        <rFont val="Calibri"/>
        <family val="2"/>
      </rPr>
      <t xml:space="preserve">编码，而不是轮询或其他不太合适的方法。
</t>
    </r>
  </si>
  <si>
    <r>
      <t>最终提交的作品的25%的学分将基于</t>
    </r>
    <r>
      <rPr>
        <sz val="10"/>
        <color rgb="FFFF0000"/>
        <rFont val="Calibri"/>
        <family val="2"/>
      </rPr>
      <t>修订控制、提交、分支、创建发布、测试和项目规划</t>
    </r>
    <r>
      <rPr>
        <sz val="10"/>
        <color theme="1"/>
        <rFont val="Calibri"/>
        <family val="2"/>
      </rPr>
      <t>的使用。
如果能体现出</t>
    </r>
    <r>
      <rPr>
        <sz val="10"/>
        <color rgb="FFFF0000"/>
        <rFont val="Calibri"/>
        <family val="2"/>
      </rPr>
      <t>明确的分工和工作记录</t>
    </r>
    <r>
      <rPr>
        <sz val="10"/>
        <color theme="1"/>
        <rFont val="Calibri"/>
        <family val="2"/>
      </rPr>
      <t>，则可获得分数。
git是否被用作</t>
    </r>
    <r>
      <rPr>
        <sz val="10"/>
        <color rgb="FFFF0000"/>
        <rFont val="Calibri"/>
        <family val="2"/>
      </rPr>
      <t>修订控制系统</t>
    </r>
    <r>
      <rPr>
        <sz val="10"/>
        <color theme="1"/>
        <rFont val="Calibri"/>
        <family val="2"/>
      </rPr>
      <t>或只是</t>
    </r>
    <r>
      <rPr>
        <sz val="10"/>
        <color rgb="FFFF0000"/>
        <rFont val="Calibri"/>
        <family val="2"/>
      </rPr>
      <t>用来"上载"代码</t>
    </r>
    <r>
      <rPr>
        <sz val="10"/>
        <color theme="1"/>
        <rFont val="Calibri"/>
        <family val="2"/>
      </rPr>
      <t>？
git是否被用来做</t>
    </r>
    <r>
      <rPr>
        <sz val="10"/>
        <color rgb="FFFF0000"/>
        <rFont val="Calibri"/>
        <family val="2"/>
      </rPr>
      <t>修订，跟踪bug</t>
    </r>
    <r>
      <rPr>
        <sz val="10"/>
        <color theme="1"/>
        <rFont val="Calibri"/>
        <family val="2"/>
      </rPr>
      <t>，是否有一个</t>
    </r>
    <r>
      <rPr>
        <sz val="10"/>
        <color rgb="FFFF0000"/>
        <rFont val="Calibri"/>
        <family val="2"/>
      </rPr>
      <t>发布策略</t>
    </r>
    <r>
      <rPr>
        <sz val="10"/>
        <color theme="1"/>
        <rFont val="Calibri"/>
        <family val="2"/>
      </rPr>
      <t>？
是否使用了</t>
    </r>
    <r>
      <rPr>
        <sz val="10"/>
        <color rgb="FFFF0000"/>
        <rFont val="Calibri"/>
        <family val="2"/>
      </rPr>
      <t>问题跟踪器系统</t>
    </r>
    <r>
      <rPr>
        <sz val="10"/>
        <color theme="1"/>
        <rFont val="Calibri"/>
        <family val="2"/>
      </rPr>
      <t>？是否使用了</t>
    </r>
    <r>
      <rPr>
        <sz val="10"/>
        <color rgb="FFFF0000"/>
        <rFont val="Calibri"/>
        <family val="2"/>
      </rPr>
      <t>单元测试</t>
    </r>
    <r>
      <rPr>
        <sz val="10"/>
        <color theme="1"/>
        <rFont val="Calibri"/>
        <family val="2"/>
      </rPr>
      <t>？</t>
    </r>
  </si>
  <si>
    <r>
      <t>15%的分数用于作品的推广：
该项目是否在github上得到了适当的展示，从而吸引了潜在用户的目光？
硬体/软件的</t>
    </r>
    <r>
      <rPr>
        <sz val="10"/>
        <color rgb="FFFF0000"/>
        <rFont val="Calibri"/>
        <family val="2"/>
      </rPr>
      <t>描述方式</t>
    </r>
    <r>
      <rPr>
        <sz val="10"/>
        <color theme="1"/>
        <rFont val="Calibri"/>
        <family val="2"/>
      </rPr>
      <t>是否能让其他人复制它？
该项目是否在</t>
    </r>
    <r>
      <rPr>
        <sz val="10"/>
        <color rgb="FFFF0000"/>
        <rFont val="Calibri"/>
        <family val="2"/>
      </rPr>
      <t>社交媒体上做了广告</t>
    </r>
    <r>
      <rPr>
        <sz val="10"/>
        <color theme="1"/>
        <rFont val="Calibri"/>
        <family val="2"/>
      </rPr>
      <t>，是否被在线出版物（如hack
aday）所采纳？
是否已经创建了</t>
    </r>
    <r>
      <rPr>
        <sz val="10"/>
        <color rgb="FFFF0000"/>
        <rFont val="Calibri"/>
        <family val="2"/>
      </rPr>
      <t>社交媒体账户</t>
    </r>
    <r>
      <rPr>
        <sz val="10"/>
        <color theme="1"/>
        <rFont val="Calibri"/>
        <family val="2"/>
      </rPr>
      <t>，并在其周围创造了一个嗡嗡声
？该项目是否有</t>
    </r>
    <r>
      <rPr>
        <sz val="10"/>
        <color rgb="FFFF0000"/>
        <rFont val="Calibri"/>
        <family val="2"/>
      </rPr>
      <t>许可证</t>
    </r>
    <r>
      <rPr>
        <sz val="10"/>
        <color theme="1"/>
        <rFont val="Calibri"/>
        <family val="2"/>
      </rPr>
      <t xml:space="preserve">？
</t>
    </r>
  </si>
  <si>
    <t>A1, A2</t>
  </si>
  <si>
    <t>A3, A4, A5</t>
  </si>
  <si>
    <t>B1, B2, B3</t>
  </si>
  <si>
    <t>C1, C2, C3</t>
  </si>
  <si>
    <t>D1, D2, D3</t>
  </si>
  <si>
    <t>E1, E2, E3</t>
  </si>
  <si>
    <t>F, G, H</t>
  </si>
  <si>
    <t>22, 21</t>
  </si>
  <si>
    <t>20–18</t>
  </si>
  <si>
    <t>17–15</t>
  </si>
  <si>
    <t>14–12</t>
  </si>
  <si>
    <t>11–9</t>
  </si>
  <si>
    <t>8–6</t>
  </si>
  <si>
    <t>5–0(maybe CR)</t>
  </si>
  <si>
    <t>No classes used, use of global variables or class-less coding.</t>
  </si>
  <si>
    <t>Realtime coding</t>
  </si>
  <si>
    <t>Good use of revision control with detailed commits</t>
  </si>
  <si>
    <t>Exemplary; could not have done better with the time and resources available</t>
  </si>
  <si>
    <t>5. Documentation and PR</t>
  </si>
  <si>
    <t>Nothing of substance (consider CR)</t>
  </si>
  <si>
    <t>No discussion apparent</t>
  </si>
  <si>
    <t>Worthy of publication</t>
  </si>
  <si>
    <t>Well devised strategy covering all relevant channels and target audience.</t>
  </si>
  <si>
    <t>No PR (consider CR)</t>
  </si>
  <si>
    <t>No illustrations (consider CR)No video.</t>
  </si>
  <si>
    <r>
      <rPr>
        <sz val="9"/>
        <color rgb="FFFF0000"/>
        <rFont val="Calibri"/>
        <family val="2"/>
        <scheme val="minor"/>
      </rPr>
      <t xml:space="preserve">Classes </t>
    </r>
    <r>
      <rPr>
        <sz val="9"/>
        <color theme="1"/>
        <rFont val="Calibri"/>
        <family val="2"/>
        <scheme val="minor"/>
      </rPr>
      <t xml:space="preserve">have clear responsibilies, </t>
    </r>
    <r>
      <rPr>
        <sz val="9"/>
        <color rgb="FFFF0000"/>
        <rFont val="Calibri"/>
        <family val="2"/>
        <scheme val="minor"/>
      </rPr>
      <t xml:space="preserve">interfaces </t>
    </r>
    <r>
      <rPr>
        <sz val="9"/>
        <color theme="1"/>
        <rFont val="Calibri"/>
        <family val="2"/>
        <scheme val="minor"/>
      </rPr>
      <t>are segregated to be client specific, dependency inversion, obey the</t>
    </r>
    <r>
      <rPr>
        <sz val="9"/>
        <color rgb="FFFF0000"/>
        <rFont val="Calibri"/>
        <family val="2"/>
        <scheme val="minor"/>
      </rPr>
      <t xml:space="preserve"> Liskov Substitution Principle </t>
    </r>
    <r>
      <rPr>
        <sz val="9"/>
        <color theme="1"/>
        <rFont val="Calibri"/>
        <family val="2"/>
        <scheme val="minor"/>
      </rPr>
      <t xml:space="preserve">and </t>
    </r>
    <r>
      <rPr>
        <sz val="9"/>
        <color rgb="FFFF0000"/>
        <rFont val="Calibri"/>
        <family val="2"/>
        <scheme val="minor"/>
      </rPr>
      <t>documented</t>
    </r>
    <r>
      <rPr>
        <sz val="9"/>
        <color theme="1"/>
        <rFont val="Calibri"/>
        <family val="2"/>
        <scheme val="minor"/>
      </rPr>
      <t xml:space="preserve"> in an intutive way.</t>
    </r>
  </si>
  <si>
    <r>
      <t xml:space="preserve">Some SOLID principles </t>
    </r>
    <r>
      <rPr>
        <sz val="9"/>
        <color rgb="FFFF0000"/>
        <rFont val="Calibri"/>
        <family val="2"/>
        <scheme val="minor"/>
      </rPr>
      <t xml:space="preserve">haven’t been applied </t>
    </r>
    <r>
      <rPr>
        <sz val="9"/>
        <color theme="1"/>
        <rFont val="Calibri"/>
        <family val="2"/>
        <scheme val="minor"/>
      </rPr>
      <t>and/or there are</t>
    </r>
    <r>
      <rPr>
        <sz val="9"/>
        <color rgb="FFFF0000"/>
        <rFont val="Calibri"/>
        <family val="2"/>
        <scheme val="minor"/>
      </rPr>
      <t xml:space="preserve"> violations of the principle</t>
    </r>
    <r>
      <rPr>
        <sz val="9"/>
        <color theme="1"/>
        <rFont val="Calibri"/>
        <family val="2"/>
        <scheme val="minor"/>
      </rPr>
      <t xml:space="preserve">. Documentation has </t>
    </r>
    <r>
      <rPr>
        <sz val="9"/>
        <color rgb="FFFF0000"/>
        <rFont val="Calibri"/>
        <family val="2"/>
        <scheme val="minor"/>
      </rPr>
      <t xml:space="preserve">flaws which makes it hard to see </t>
    </r>
    <r>
      <rPr>
        <sz val="9"/>
        <color theme="1"/>
        <rFont val="Calibri"/>
        <family val="2"/>
        <scheme val="minor"/>
      </rPr>
      <t>if/how they have been applied.</t>
    </r>
  </si>
  <si>
    <r>
      <rPr>
        <sz val="9"/>
        <color rgb="FFFF0000"/>
        <rFont val="Calibri"/>
        <family val="2"/>
        <scheme val="minor"/>
      </rPr>
      <t>Serious flaws in the implementation of SOLID</t>
    </r>
    <r>
      <rPr>
        <sz val="9"/>
        <color theme="1"/>
        <rFont val="Calibri"/>
        <family val="2"/>
        <scheme val="minor"/>
      </rPr>
      <t xml:space="preserve"> and most principles </t>
    </r>
    <r>
      <rPr>
        <sz val="9"/>
        <color rgb="FFFF0000"/>
        <rFont val="Calibri"/>
        <family val="2"/>
        <scheme val="minor"/>
      </rPr>
      <t>haven’t been applied</t>
    </r>
    <r>
      <rPr>
        <sz val="9"/>
        <color theme="1"/>
        <rFont val="Calibri"/>
        <family val="2"/>
        <scheme val="minor"/>
      </rPr>
      <t xml:space="preserve">. There is little mention in the documentation </t>
    </r>
    <r>
      <rPr>
        <sz val="9"/>
        <color rgb="FFFF0000"/>
        <rFont val="Calibri"/>
        <family val="2"/>
        <scheme val="minor"/>
      </rPr>
      <t>about the class choices.</t>
    </r>
  </si>
  <si>
    <r>
      <rPr>
        <sz val="9"/>
        <color rgb="FFFF0000"/>
        <rFont val="Calibri"/>
        <family val="2"/>
        <scheme val="minor"/>
      </rPr>
      <t>Not clear whether SOLID</t>
    </r>
    <r>
      <rPr>
        <sz val="9"/>
        <color theme="1"/>
        <rFont val="Calibri"/>
        <family val="2"/>
        <scheme val="minor"/>
      </rPr>
      <t xml:space="preserve"> has been applied or not. Some aspects appear to be applied </t>
    </r>
    <r>
      <rPr>
        <sz val="9"/>
        <color rgb="FFFF0000"/>
        <rFont val="Calibri"/>
        <family val="2"/>
        <scheme val="minor"/>
      </rPr>
      <t xml:space="preserve">but there is no direct evidence </t>
    </r>
    <r>
      <rPr>
        <sz val="9"/>
        <color theme="1"/>
        <rFont val="Calibri"/>
        <family val="2"/>
        <scheme val="minor"/>
      </rPr>
      <t xml:space="preserve">or </t>
    </r>
    <r>
      <rPr>
        <sz val="9"/>
        <color rgb="FFFF0000"/>
        <rFont val="Calibri"/>
        <family val="2"/>
        <scheme val="minor"/>
      </rPr>
      <t xml:space="preserve">documentation </t>
    </r>
    <r>
      <rPr>
        <sz val="9"/>
        <color theme="1"/>
        <rFont val="Calibri"/>
        <family val="2"/>
        <scheme val="minor"/>
      </rPr>
      <t>which makes it clear.</t>
    </r>
  </si>
  <si>
    <r>
      <rPr>
        <sz val="9"/>
        <color rgb="FFFF0000"/>
        <rFont val="Calibri"/>
        <family val="2"/>
        <scheme val="minor"/>
      </rPr>
      <t xml:space="preserve">No application of SOLID </t>
    </r>
    <r>
      <rPr>
        <sz val="9"/>
        <color theme="1"/>
        <rFont val="Calibri"/>
        <family val="2"/>
        <scheme val="minor"/>
      </rPr>
      <t>or little to mark at all.</t>
    </r>
  </si>
  <si>
    <r>
      <rPr>
        <b/>
        <sz val="9"/>
        <color rgb="FFFF0000"/>
        <rFont val="Calibri"/>
        <family val="2"/>
        <scheme val="minor"/>
      </rPr>
      <t>Encapsulation</t>
    </r>
    <r>
      <rPr>
        <b/>
        <sz val="9"/>
        <color theme="1"/>
        <rFont val="Calibri"/>
        <family val="2"/>
        <scheme val="minor"/>
      </rPr>
      <t xml:space="preserve"> of data in classes and safe use of </t>
    </r>
    <r>
      <rPr>
        <b/>
        <sz val="9"/>
        <color rgb="FFFF0000"/>
        <rFont val="Calibri"/>
        <family val="2"/>
        <scheme val="minor"/>
      </rPr>
      <t>getters and setters and data management.</t>
    </r>
  </si>
  <si>
    <r>
      <rPr>
        <sz val="9"/>
        <color rgb="FFFF0000"/>
        <rFont val="Calibri"/>
        <family val="2"/>
        <scheme val="minor"/>
      </rPr>
      <t>Clear public interfaces</t>
    </r>
    <r>
      <rPr>
        <sz val="9"/>
        <color theme="1"/>
        <rFont val="Calibri"/>
        <family val="2"/>
        <scheme val="minor"/>
      </rPr>
      <t xml:space="preserve"> are defined, the</t>
    </r>
    <r>
      <rPr>
        <sz val="9"/>
        <color rgb="FFFF0000"/>
        <rFont val="Calibri"/>
        <family val="2"/>
        <scheme val="minor"/>
      </rPr>
      <t xml:space="preserve"> data is private</t>
    </r>
    <r>
      <rPr>
        <sz val="9"/>
        <color theme="1"/>
        <rFont val="Calibri"/>
        <family val="2"/>
        <scheme val="minor"/>
      </rPr>
      <t xml:space="preserve"> and</t>
    </r>
    <r>
      <rPr>
        <sz val="9"/>
        <color rgb="FFFF0000"/>
        <rFont val="Calibri"/>
        <family val="2"/>
        <scheme val="minor"/>
      </rPr>
      <t xml:space="preserve"> getters and setters </t>
    </r>
    <r>
      <rPr>
        <sz val="9"/>
        <rFont val="Calibri"/>
        <family val="2"/>
        <scheme val="minor"/>
      </rPr>
      <t>provide a safe interface to the client</t>
    </r>
    <r>
      <rPr>
        <sz val="9"/>
        <color rgb="FFFF0000"/>
        <rFont val="Calibri"/>
        <family val="2"/>
        <scheme val="minor"/>
      </rPr>
      <t xml:space="preserve">. Internal data structures </t>
    </r>
    <r>
      <rPr>
        <sz val="9"/>
        <color theme="1"/>
        <rFont val="Calibri"/>
        <family val="2"/>
        <scheme val="minor"/>
      </rPr>
      <t xml:space="preserve">are efficient and </t>
    </r>
    <r>
      <rPr>
        <sz val="9"/>
        <color rgb="FFFF0000"/>
        <rFont val="Calibri"/>
        <family val="2"/>
        <scheme val="minor"/>
      </rPr>
      <t>getters/setters</t>
    </r>
    <r>
      <rPr>
        <sz val="9"/>
        <color theme="1"/>
        <rFont val="Calibri"/>
        <family val="2"/>
        <scheme val="minor"/>
      </rPr>
      <t xml:space="preserve"> provide fast acccess / compuation.</t>
    </r>
  </si>
  <si>
    <r>
      <t>Public interfaces are defined, the data is private and getters and setters provide a safe interface to the client. However,</t>
    </r>
    <r>
      <rPr>
        <sz val="9"/>
        <color rgb="FFFF0000"/>
        <rFont val="Calibri"/>
        <family val="2"/>
        <scheme val="minor"/>
      </rPr>
      <t xml:space="preserve"> some minor flaws</t>
    </r>
    <r>
      <rPr>
        <sz val="9"/>
        <color theme="1"/>
        <rFont val="Calibri"/>
        <family val="2"/>
        <scheme val="minor"/>
      </rPr>
      <t xml:space="preserve"> for example in terms of s</t>
    </r>
    <r>
      <rPr>
        <sz val="9"/>
        <color rgb="FFFF0000"/>
        <rFont val="Calibri"/>
        <family val="2"/>
        <scheme val="minor"/>
      </rPr>
      <t>afety, timing and choice of internal data structures.</t>
    </r>
  </si>
  <si>
    <r>
      <rPr>
        <sz val="9"/>
        <color rgb="FFFF0000"/>
        <rFont val="Calibri"/>
        <family val="2"/>
        <scheme val="minor"/>
      </rPr>
      <t>Generally</t>
    </r>
    <r>
      <rPr>
        <sz val="9"/>
        <color theme="1"/>
        <rFont val="Calibri"/>
        <family val="2"/>
        <scheme val="minor"/>
      </rPr>
      <t xml:space="preserve"> data is encapsulated and the internal storage of data is appropriate </t>
    </r>
    <r>
      <rPr>
        <sz val="9"/>
        <color rgb="FFFF0000"/>
        <rFont val="Calibri"/>
        <family val="2"/>
        <scheme val="minor"/>
      </rPr>
      <t>but there smaller issues with the getters / setters</t>
    </r>
    <r>
      <rPr>
        <sz val="9"/>
        <color theme="1"/>
        <rFont val="Calibri"/>
        <family val="2"/>
        <scheme val="minor"/>
      </rPr>
      <t xml:space="preserve">, not checking for fault conditions or the internal data storage </t>
    </r>
    <r>
      <rPr>
        <sz val="9"/>
        <color rgb="FFFF0000"/>
        <rFont val="Calibri"/>
        <family val="2"/>
        <scheme val="minor"/>
      </rPr>
      <t>could be more efficient.</t>
    </r>
  </si>
  <si>
    <r>
      <rPr>
        <sz val="9"/>
        <color rgb="FFFF0000"/>
        <rFont val="Calibri"/>
        <family val="2"/>
        <scheme val="minor"/>
      </rPr>
      <t>Significant problems</t>
    </r>
    <r>
      <rPr>
        <sz val="9"/>
        <color theme="1"/>
        <rFont val="Calibri"/>
        <family val="2"/>
        <scheme val="minor"/>
      </rPr>
      <t xml:space="preserve"> with encapsulation such as public variables and </t>
    </r>
    <r>
      <rPr>
        <sz val="9"/>
        <color rgb="FFFF0000"/>
        <rFont val="Calibri"/>
        <family val="2"/>
        <scheme val="minor"/>
      </rPr>
      <t>no fault checking</t>
    </r>
    <r>
      <rPr>
        <sz val="9"/>
        <color theme="1"/>
        <rFont val="Calibri"/>
        <family val="2"/>
        <scheme val="minor"/>
      </rPr>
      <t>. Data storage/management is</t>
    </r>
    <r>
      <rPr>
        <sz val="9"/>
        <color rgb="FFFF0000"/>
        <rFont val="Calibri"/>
        <family val="2"/>
        <scheme val="minor"/>
      </rPr>
      <t xml:space="preserve"> inefficient.</t>
    </r>
  </si>
  <si>
    <r>
      <rPr>
        <sz val="9"/>
        <color rgb="FFFF0000"/>
        <rFont val="Calibri"/>
        <family val="2"/>
        <scheme val="minor"/>
      </rPr>
      <t xml:space="preserve">Serious flaws </t>
    </r>
    <r>
      <rPr>
        <sz val="9"/>
        <color theme="1"/>
        <rFont val="Calibri"/>
        <family val="2"/>
        <scheme val="minor"/>
      </rPr>
      <t xml:space="preserve">in encapsulation with public variables being accessed, </t>
    </r>
    <r>
      <rPr>
        <sz val="9"/>
        <color rgb="FFFF0000"/>
        <rFont val="Calibri"/>
        <family val="2"/>
        <scheme val="minor"/>
      </rPr>
      <t>no clear</t>
    </r>
    <r>
      <rPr>
        <sz val="9"/>
        <color theme="1"/>
        <rFont val="Calibri"/>
        <family val="2"/>
        <scheme val="minor"/>
      </rPr>
      <t xml:space="preserve"> getter/setter interfaces and data is stored in not appropriate structures.</t>
    </r>
  </si>
  <si>
    <r>
      <rPr>
        <sz val="9"/>
        <color rgb="FFFF0000"/>
        <rFont val="Calibri"/>
        <family val="2"/>
        <scheme val="minor"/>
      </rPr>
      <t>No encapsulation</t>
    </r>
    <r>
      <rPr>
        <sz val="9"/>
        <color theme="1"/>
        <rFont val="Calibri"/>
        <family val="2"/>
        <scheme val="minor"/>
      </rPr>
      <t xml:space="preserve"> in the classes used but classes work by accessing variables and calling member functions. </t>
    </r>
    <r>
      <rPr>
        <sz val="9"/>
        <color rgb="FFFF0000"/>
        <rFont val="Calibri"/>
        <family val="2"/>
        <scheme val="minor"/>
      </rPr>
      <t xml:space="preserve">No use of </t>
    </r>
    <r>
      <rPr>
        <sz val="9"/>
        <color theme="1"/>
        <rFont val="Calibri"/>
        <family val="2"/>
        <scheme val="minor"/>
      </rPr>
      <t>public / private variables &amp; members.</t>
    </r>
  </si>
  <si>
    <r>
      <t xml:space="preserve">Failsafe </t>
    </r>
    <r>
      <rPr>
        <b/>
        <sz val="9"/>
        <color rgb="FFFF0000"/>
        <rFont val="Calibri"/>
        <family val="2"/>
        <scheme val="minor"/>
      </rPr>
      <t>memory</t>
    </r>
    <r>
      <rPr>
        <b/>
        <sz val="9"/>
        <color theme="1"/>
        <rFont val="Calibri"/>
        <family val="2"/>
        <scheme val="minor"/>
      </rPr>
      <t xml:space="preserve"> management</t>
    </r>
  </si>
  <si>
    <r>
      <t>Memory management is</t>
    </r>
    <r>
      <rPr>
        <sz val="9"/>
        <color rgb="FFFF0000"/>
        <rFont val="Calibri"/>
        <family val="2"/>
        <scheme val="minor"/>
      </rPr>
      <t xml:space="preserve"> completely leak free.</t>
    </r>
  </si>
  <si>
    <r>
      <t xml:space="preserve">Memory management is leak free but </t>
    </r>
    <r>
      <rPr>
        <sz val="9"/>
        <color rgb="FFFF0000"/>
        <rFont val="Calibri"/>
        <family val="2"/>
        <scheme val="minor"/>
      </rPr>
      <t>uses new/delete where it could be avoided.</t>
    </r>
  </si>
  <si>
    <r>
      <rPr>
        <sz val="9"/>
        <color rgb="FFFF0000"/>
        <rFont val="Calibri"/>
        <family val="2"/>
        <scheme val="minor"/>
      </rPr>
      <t>Excessive use of new/delete</t>
    </r>
    <r>
      <rPr>
        <sz val="9"/>
        <color theme="1"/>
        <rFont val="Calibri"/>
        <family val="2"/>
        <scheme val="minor"/>
      </rPr>
      <t xml:space="preserve"> where C++ instances and copy constructors </t>
    </r>
    <r>
      <rPr>
        <sz val="9"/>
        <color rgb="FFFF0000"/>
        <rFont val="Calibri"/>
        <family val="2"/>
        <scheme val="minor"/>
      </rPr>
      <t>could be used.</t>
    </r>
  </si>
  <si>
    <r>
      <t>Clearly there is</t>
    </r>
    <r>
      <rPr>
        <sz val="9"/>
        <color rgb="FFFF0000"/>
        <rFont val="Calibri"/>
        <family val="2"/>
        <scheme val="minor"/>
      </rPr>
      <t xml:space="preserve"> a lack of care of tidying up memory allocations.</t>
    </r>
  </si>
  <si>
    <r>
      <rPr>
        <sz val="9"/>
        <color rgb="FFFF0000"/>
        <rFont val="Calibri"/>
        <family val="2"/>
        <scheme val="minor"/>
      </rPr>
      <t xml:space="preserve">Serious flaws </t>
    </r>
    <r>
      <rPr>
        <sz val="9"/>
        <color theme="1"/>
        <rFont val="Calibri"/>
        <family val="2"/>
        <scheme val="minor"/>
      </rPr>
      <t>of memory management with</t>
    </r>
    <r>
      <rPr>
        <sz val="9"/>
        <color rgb="FFFF0000"/>
        <rFont val="Calibri"/>
        <family val="2"/>
        <scheme val="minor"/>
      </rPr>
      <t xml:space="preserve"> eventual crash.</t>
    </r>
  </si>
  <si>
    <r>
      <t>Serious flaws in memory management</t>
    </r>
    <r>
      <rPr>
        <sz val="9"/>
        <color rgb="FFFF0000"/>
        <rFont val="Calibri"/>
        <family val="2"/>
        <scheme val="minor"/>
      </rPr>
      <t xml:space="preserve"> leading to out of memory.</t>
    </r>
  </si>
  <si>
    <r>
      <rPr>
        <sz val="9"/>
        <color rgb="FFFF0000"/>
        <rFont val="Calibri"/>
        <family val="2"/>
        <scheme val="minor"/>
      </rPr>
      <t>No</t>
    </r>
    <r>
      <rPr>
        <sz val="9"/>
        <color theme="1"/>
        <rFont val="Calibri"/>
        <family val="2"/>
        <scheme val="minor"/>
      </rPr>
      <t xml:space="preserve"> memory management at all or </t>
    </r>
    <r>
      <rPr>
        <sz val="9"/>
        <color rgb="FFFF0000"/>
        <rFont val="Calibri"/>
        <family val="2"/>
        <scheme val="minor"/>
      </rPr>
      <t>nothing</t>
    </r>
    <r>
      <rPr>
        <sz val="9"/>
        <color theme="1"/>
        <rFont val="Calibri"/>
        <family val="2"/>
        <scheme val="minor"/>
      </rPr>
      <t xml:space="preserve"> to mark.</t>
    </r>
  </si>
  <si>
    <r>
      <t xml:space="preserve">Assessment of </t>
    </r>
    <r>
      <rPr>
        <b/>
        <sz val="9"/>
        <color rgb="FFFF0000"/>
        <rFont val="Calibri"/>
        <family val="2"/>
        <scheme val="minor"/>
      </rPr>
      <t>latencies</t>
    </r>
    <r>
      <rPr>
        <b/>
        <sz val="9"/>
        <color theme="1"/>
        <rFont val="Calibri"/>
        <family val="2"/>
        <scheme val="minor"/>
      </rPr>
      <t xml:space="preserve"> in the application context </t>
    </r>
    <r>
      <rPr>
        <b/>
        <sz val="9"/>
        <color rgb="FFFF0000"/>
        <rFont val="Calibri"/>
        <family val="2"/>
        <scheme val="minor"/>
      </rPr>
      <t>and appropriate design decisions</t>
    </r>
  </si>
  <si>
    <r>
      <t xml:space="preserve">Production level realtime coding using </t>
    </r>
    <r>
      <rPr>
        <sz val="9"/>
        <color rgb="FFFF0000"/>
        <rFont val="Calibri"/>
        <family val="2"/>
        <scheme val="minor"/>
      </rPr>
      <t>threads/timers/signals and kernel interrupts</t>
    </r>
  </si>
  <si>
    <r>
      <t xml:space="preserve">Professional </t>
    </r>
    <r>
      <rPr>
        <sz val="9"/>
        <color rgb="FFFF0000"/>
        <rFont val="Calibri"/>
        <family val="2"/>
        <scheme val="minor"/>
      </rPr>
      <t>quantitative assessment and tolerances</t>
    </r>
    <r>
      <rPr>
        <sz val="9"/>
        <color theme="1"/>
        <rFont val="Calibri"/>
        <family val="2"/>
        <scheme val="minor"/>
      </rPr>
      <t xml:space="preserve"> leading to clear coding decisions</t>
    </r>
  </si>
  <si>
    <r>
      <t xml:space="preserve">Good quantitative assessment of the realtime demands leading to good coding decisions with </t>
    </r>
    <r>
      <rPr>
        <sz val="9"/>
        <color rgb="FFFF0000"/>
        <rFont val="Calibri"/>
        <family val="2"/>
        <scheme val="minor"/>
      </rPr>
      <t>small omissions.</t>
    </r>
  </si>
  <si>
    <r>
      <t xml:space="preserve">Perfectly working prototype but </t>
    </r>
    <r>
      <rPr>
        <sz val="9"/>
        <color rgb="FFFF0000"/>
        <rFont val="Calibri"/>
        <family val="2"/>
        <scheme val="minor"/>
      </rPr>
      <t>minor shortfalls in structure, doc or reliability.</t>
    </r>
  </si>
  <si>
    <r>
      <t>Correct assessment of requirements but</t>
    </r>
    <r>
      <rPr>
        <sz val="9"/>
        <color rgb="FFFF0000"/>
        <rFont val="Calibri"/>
        <family val="2"/>
        <scheme val="minor"/>
      </rPr>
      <t xml:space="preserve"> smaller shortcomings</t>
    </r>
    <r>
      <rPr>
        <sz val="9"/>
        <color theme="1"/>
        <rFont val="Calibri"/>
        <family val="2"/>
        <scheme val="minor"/>
      </rPr>
      <t xml:space="preserve"> and </t>
    </r>
    <r>
      <rPr>
        <sz val="9"/>
        <color rgb="FFFF0000"/>
        <rFont val="Calibri"/>
        <family val="2"/>
        <scheme val="minor"/>
      </rPr>
      <t>resulting smaller issues</t>
    </r>
    <r>
      <rPr>
        <sz val="9"/>
        <color theme="1"/>
        <rFont val="Calibri"/>
        <family val="2"/>
        <scheme val="minor"/>
      </rPr>
      <t xml:space="preserve"> in terms of coding decisions.</t>
    </r>
  </si>
  <si>
    <r>
      <t xml:space="preserve">Solid realtime coding but with </t>
    </r>
    <r>
      <rPr>
        <sz val="9"/>
        <color rgb="FFFF0000"/>
        <rFont val="Calibri"/>
        <family val="2"/>
        <scheme val="minor"/>
      </rPr>
      <t>smaller coding issues</t>
    </r>
    <r>
      <rPr>
        <sz val="9"/>
        <color theme="1"/>
        <rFont val="Calibri"/>
        <family val="2"/>
        <scheme val="minor"/>
      </rPr>
      <t xml:space="preserve"> causing</t>
    </r>
    <r>
      <rPr>
        <sz val="9"/>
        <color rgb="FFFF0000"/>
        <rFont val="Calibri"/>
        <family val="2"/>
        <scheme val="minor"/>
      </rPr>
      <t xml:space="preserve"> small noticeable latencies.</t>
    </r>
  </si>
  <si>
    <r>
      <t xml:space="preserve">Assessment of the latencies </t>
    </r>
    <r>
      <rPr>
        <sz val="9"/>
        <color rgb="FFFF0000"/>
        <rFont val="Calibri"/>
        <family val="2"/>
        <scheme val="minor"/>
      </rPr>
      <t>partially wrong or not completely considered</t>
    </r>
    <r>
      <rPr>
        <sz val="9"/>
        <color theme="1"/>
        <rFont val="Calibri"/>
        <family val="2"/>
        <scheme val="minor"/>
      </rPr>
      <t xml:space="preserve"> and the propose coding </t>
    </r>
    <r>
      <rPr>
        <sz val="9"/>
        <color rgb="FFFF0000"/>
        <rFont val="Calibri"/>
        <family val="2"/>
        <scheme val="minor"/>
      </rPr>
      <t>framework is not we</t>
    </r>
    <r>
      <rPr>
        <sz val="9"/>
        <color theme="1"/>
        <rFont val="Calibri"/>
        <family val="2"/>
        <scheme val="minor"/>
      </rPr>
      <t>ll thought through.</t>
    </r>
  </si>
  <si>
    <r>
      <t>Realtime coding</t>
    </r>
    <r>
      <rPr>
        <sz val="9"/>
        <color rgb="FFFF0000"/>
        <rFont val="Calibri"/>
        <family val="2"/>
        <scheme val="minor"/>
      </rPr>
      <t xml:space="preserve"> has shortcomings </t>
    </r>
    <r>
      <rPr>
        <sz val="9"/>
        <color theme="1"/>
        <rFont val="Calibri"/>
        <family val="2"/>
        <scheme val="minor"/>
      </rPr>
      <t>in responsiveness, timing and sampling of signals.</t>
    </r>
  </si>
  <si>
    <r>
      <t>Latencies</t>
    </r>
    <r>
      <rPr>
        <sz val="9"/>
        <color rgb="FFFF0000"/>
        <rFont val="Calibri"/>
        <family val="2"/>
        <scheme val="minor"/>
      </rPr>
      <t xml:space="preserve"> not seriously assessed and thus no justificatio</t>
    </r>
    <r>
      <rPr>
        <sz val="9"/>
        <color theme="1"/>
        <rFont val="Calibri"/>
        <family val="2"/>
        <scheme val="minor"/>
      </rPr>
      <t>n of the realtime coding strategy.</t>
    </r>
  </si>
  <si>
    <r>
      <rPr>
        <sz val="9"/>
        <color rgb="FFFF0000"/>
        <rFont val="Calibri"/>
        <family val="2"/>
        <scheme val="minor"/>
      </rPr>
      <t xml:space="preserve">Significant shortcomings </t>
    </r>
    <r>
      <rPr>
        <sz val="9"/>
        <color theme="1"/>
        <rFont val="Calibri"/>
        <family val="2"/>
        <scheme val="minor"/>
      </rPr>
      <t xml:space="preserve">in the realtime coding resulting </t>
    </r>
    <r>
      <rPr>
        <sz val="9"/>
        <color rgb="FFFF0000"/>
        <rFont val="Calibri"/>
        <family val="2"/>
        <scheme val="minor"/>
      </rPr>
      <t>in long latencies.</t>
    </r>
  </si>
  <si>
    <r>
      <t>Almos</t>
    </r>
    <r>
      <rPr>
        <sz val="9"/>
        <color rgb="FFFF0000"/>
        <rFont val="Calibri"/>
        <family val="2"/>
        <scheme val="minor"/>
      </rPr>
      <t>t no effort t</t>
    </r>
    <r>
      <rPr>
        <sz val="9"/>
        <color theme="1"/>
        <rFont val="Calibri"/>
        <family val="2"/>
        <scheme val="minor"/>
      </rPr>
      <t>o research in into latencies and their knock on effect on coding.</t>
    </r>
  </si>
  <si>
    <r>
      <t xml:space="preserve">Design shows </t>
    </r>
    <r>
      <rPr>
        <sz val="9"/>
        <color rgb="FFFF0000"/>
        <rFont val="Calibri"/>
        <family val="2"/>
        <scheme val="minor"/>
      </rPr>
      <t xml:space="preserve">major weaknesses </t>
    </r>
    <r>
      <rPr>
        <sz val="9"/>
        <color theme="1"/>
        <rFont val="Calibri"/>
        <family val="2"/>
        <scheme val="minor"/>
      </rPr>
      <t>in realtime processing utilising delays / blocking code..</t>
    </r>
  </si>
  <si>
    <r>
      <t xml:space="preserve">Achieved virtually </t>
    </r>
    <r>
      <rPr>
        <sz val="9"/>
        <color rgb="FFFF0000"/>
        <rFont val="Calibri"/>
        <family val="2"/>
        <scheme val="minor"/>
      </rPr>
      <t xml:space="preserve">nothing </t>
    </r>
    <r>
      <rPr>
        <sz val="9"/>
        <color theme="1"/>
        <rFont val="Calibri"/>
        <family val="2"/>
        <scheme val="minor"/>
      </rPr>
      <t>(consider CR)</t>
    </r>
  </si>
  <si>
    <r>
      <t>Showed</t>
    </r>
    <r>
      <rPr>
        <sz val="9"/>
        <color rgb="FFFF0000"/>
        <rFont val="Calibri"/>
        <family val="2"/>
        <scheme val="minor"/>
      </rPr>
      <t xml:space="preserve"> few or none</t>
    </r>
    <r>
      <rPr>
        <sz val="9"/>
        <color theme="1"/>
        <rFont val="Calibri"/>
        <family val="2"/>
        <scheme val="minor"/>
      </rPr>
      <t xml:space="preserve"> of the skills expected of a graduate (consider CR)</t>
    </r>
  </si>
  <si>
    <r>
      <rPr>
        <b/>
        <sz val="9"/>
        <color rgb="FFFF0000"/>
        <rFont val="Calibri"/>
        <family val="2"/>
        <scheme val="minor"/>
      </rPr>
      <t xml:space="preserve">Revision </t>
    </r>
    <r>
      <rPr>
        <b/>
        <sz val="9"/>
        <color theme="1"/>
        <rFont val="Calibri"/>
        <family val="2"/>
        <scheme val="minor"/>
      </rPr>
      <t>control</t>
    </r>
  </si>
  <si>
    <r>
      <t>Professional use revision control with</t>
    </r>
    <r>
      <rPr>
        <sz val="9"/>
        <color rgb="FFFF0000"/>
        <rFont val="Calibri"/>
        <family val="2"/>
        <scheme val="minor"/>
      </rPr>
      <t xml:space="preserve"> regular commits, branching &amp; merging</t>
    </r>
  </si>
  <si>
    <r>
      <t>Professional</t>
    </r>
    <r>
      <rPr>
        <sz val="9"/>
        <color rgb="FFFF0000"/>
        <rFont val="Calibri"/>
        <family val="2"/>
        <scheme val="minor"/>
      </rPr>
      <t xml:space="preserve"> testing approaches </t>
    </r>
    <r>
      <rPr>
        <sz val="9"/>
        <color theme="1"/>
        <rFont val="Calibri"/>
        <family val="2"/>
        <scheme val="minor"/>
      </rPr>
      <t xml:space="preserve">with </t>
    </r>
    <r>
      <rPr>
        <sz val="9"/>
        <color rgb="FFFF0000"/>
        <rFont val="Calibri"/>
        <family val="2"/>
        <scheme val="minor"/>
      </rPr>
      <t>unit tests, issue tracking, fixing</t>
    </r>
  </si>
  <si>
    <r>
      <rPr>
        <sz val="9"/>
        <color rgb="FFFF0000"/>
        <rFont val="Calibri"/>
        <family val="2"/>
        <scheme val="minor"/>
      </rPr>
      <t>High-quality planning</t>
    </r>
    <r>
      <rPr>
        <sz val="9"/>
        <color theme="1"/>
        <rFont val="Calibri"/>
        <family val="2"/>
        <scheme val="minor"/>
      </rPr>
      <t xml:space="preserve">, made excellent use of </t>
    </r>
    <r>
      <rPr>
        <sz val="9"/>
        <color rgb="FFFF0000"/>
        <rFont val="Calibri"/>
        <family val="2"/>
        <scheme val="minor"/>
      </rPr>
      <t xml:space="preserve">time and resources </t>
    </r>
    <r>
      <rPr>
        <sz val="9"/>
        <color theme="1"/>
        <rFont val="Calibri"/>
        <family val="2"/>
        <scheme val="minor"/>
      </rPr>
      <t>available</t>
    </r>
  </si>
  <si>
    <r>
      <t xml:space="preserve">Good test </t>
    </r>
    <r>
      <rPr>
        <sz val="9"/>
        <color rgb="FFFF0000"/>
        <rFont val="Calibri"/>
        <family val="2"/>
        <scheme val="minor"/>
      </rPr>
      <t>scenarios which unit tests</t>
    </r>
  </si>
  <si>
    <r>
      <t xml:space="preserve">Use of revision control but </t>
    </r>
    <r>
      <rPr>
        <sz val="9"/>
        <color rgb="FFFF0000"/>
        <rFont val="Calibri"/>
        <family val="2"/>
        <scheme val="minor"/>
      </rPr>
      <t>shortcomings in commits and development on master</t>
    </r>
  </si>
  <si>
    <r>
      <t xml:space="preserve">Good planning and use of resources with </t>
    </r>
    <r>
      <rPr>
        <sz val="9"/>
        <color rgb="FFFF0000"/>
        <rFont val="Calibri"/>
        <family val="2"/>
        <scheme val="minor"/>
      </rPr>
      <t>only minor deficiencies</t>
    </r>
  </si>
  <si>
    <r>
      <t>Satisfactory testing and debugging but</t>
    </r>
    <r>
      <rPr>
        <sz val="9"/>
        <color rgb="FFFF0000"/>
        <rFont val="Calibri"/>
        <family val="2"/>
        <scheme val="minor"/>
      </rPr>
      <t xml:space="preserve"> smaller shortcomings</t>
    </r>
  </si>
  <si>
    <r>
      <t xml:space="preserve">Only work on master </t>
    </r>
    <r>
      <rPr>
        <sz val="9"/>
        <color rgb="FFFF0000"/>
        <rFont val="Calibri"/>
        <family val="2"/>
        <scheme val="minor"/>
      </rPr>
      <t xml:space="preserve">without any safeguards </t>
    </r>
    <r>
      <rPr>
        <sz val="9"/>
        <color theme="1"/>
        <rFont val="Calibri"/>
        <family val="2"/>
        <scheme val="minor"/>
      </rPr>
      <t xml:space="preserve">and </t>
    </r>
    <r>
      <rPr>
        <sz val="9"/>
        <color rgb="FFFF0000"/>
        <rFont val="Calibri"/>
        <family val="2"/>
        <scheme val="minor"/>
      </rPr>
      <t>shortcomings in commits</t>
    </r>
  </si>
  <si>
    <r>
      <t>Satisfactory planning but</t>
    </r>
    <r>
      <rPr>
        <sz val="9"/>
        <color rgb="FFFF0000"/>
        <rFont val="Calibri"/>
        <family val="2"/>
        <scheme val="minor"/>
      </rPr>
      <t xml:space="preserve"> could clearly have made better</t>
    </r>
    <r>
      <rPr>
        <sz val="9"/>
        <color theme="1"/>
        <rFont val="Calibri"/>
        <family val="2"/>
        <scheme val="minor"/>
      </rPr>
      <t xml:space="preserve"> use of resources.</t>
    </r>
  </si>
  <si>
    <r>
      <t>Testing only in some cases</t>
    </r>
    <r>
      <rPr>
        <sz val="9"/>
        <color rgb="FFFF0000"/>
        <rFont val="Calibri"/>
        <family val="2"/>
        <scheme val="minor"/>
      </rPr>
      <t xml:space="preserve"> but clearly some are left out.</t>
    </r>
  </si>
  <si>
    <r>
      <rPr>
        <sz val="9"/>
        <color rgb="FFFF0000"/>
        <rFont val="Calibri"/>
        <family val="2"/>
        <scheme val="minor"/>
      </rPr>
      <t xml:space="preserve">Only few commits </t>
    </r>
    <r>
      <rPr>
        <sz val="9"/>
        <color theme="1"/>
        <rFont val="Calibri"/>
        <family val="2"/>
        <scheme val="minor"/>
      </rPr>
      <t xml:space="preserve">on the master branch with </t>
    </r>
    <r>
      <rPr>
        <sz val="9"/>
        <color rgb="FFFF0000"/>
        <rFont val="Calibri"/>
        <family val="2"/>
        <scheme val="minor"/>
      </rPr>
      <t>generic comments.</t>
    </r>
  </si>
  <si>
    <r>
      <rPr>
        <sz val="9"/>
        <color rgb="FFFF0000"/>
        <rFont val="Calibri"/>
        <family val="2"/>
        <scheme val="minor"/>
      </rPr>
      <t>Poor planning</t>
    </r>
    <r>
      <rPr>
        <sz val="9"/>
        <color theme="1"/>
        <rFont val="Calibri"/>
        <family val="2"/>
        <scheme val="minor"/>
      </rPr>
      <t xml:space="preserve"> and use of resources; </t>
    </r>
    <r>
      <rPr>
        <sz val="9"/>
        <color rgb="FFFF0000"/>
        <rFont val="Calibri"/>
        <family val="2"/>
        <scheme val="minor"/>
      </rPr>
      <t>did not always follow directions</t>
    </r>
  </si>
  <si>
    <r>
      <rPr>
        <sz val="9"/>
        <color rgb="FFFF0000"/>
        <rFont val="Calibri"/>
        <family val="2"/>
        <scheme val="minor"/>
      </rPr>
      <t xml:space="preserve">Poor testing </t>
    </r>
    <r>
      <rPr>
        <sz val="9"/>
        <color theme="1"/>
        <rFont val="Calibri"/>
        <family val="2"/>
        <scheme val="minor"/>
      </rPr>
      <t xml:space="preserve">just in a </t>
    </r>
    <r>
      <rPr>
        <sz val="9"/>
        <color rgb="FFFF0000"/>
        <rFont val="Calibri"/>
        <family val="2"/>
        <scheme val="minor"/>
      </rPr>
      <t xml:space="preserve">qualitative </t>
    </r>
    <r>
      <rPr>
        <sz val="9"/>
        <color theme="1"/>
        <rFont val="Calibri"/>
        <family val="2"/>
        <scheme val="minor"/>
      </rPr>
      <t>manner,</t>
    </r>
  </si>
  <si>
    <r>
      <t xml:space="preserve">Used github </t>
    </r>
    <r>
      <rPr>
        <sz val="9"/>
        <color rgb="FFFF0000"/>
        <rFont val="Calibri"/>
        <family val="2"/>
        <scheme val="minor"/>
      </rPr>
      <t xml:space="preserve">only as an upload site </t>
    </r>
    <r>
      <rPr>
        <sz val="9"/>
        <color theme="1"/>
        <rFont val="Calibri"/>
        <family val="2"/>
        <scheme val="minor"/>
      </rPr>
      <t>with no collaborative effort</t>
    </r>
  </si>
  <si>
    <r>
      <t xml:space="preserve">All over the place; </t>
    </r>
    <r>
      <rPr>
        <sz val="9"/>
        <color rgb="FFFF0000"/>
        <rFont val="Calibri"/>
        <family val="2"/>
        <scheme val="minor"/>
      </rPr>
      <t>required continual direction</t>
    </r>
    <r>
      <rPr>
        <sz val="9"/>
        <color theme="1"/>
        <rFont val="Calibri"/>
        <family val="2"/>
        <scheme val="minor"/>
      </rPr>
      <t xml:space="preserve"> from supervisor</t>
    </r>
  </si>
  <si>
    <r>
      <rPr>
        <sz val="9"/>
        <color rgb="FFFF0000"/>
        <rFont val="Calibri"/>
        <family val="2"/>
        <scheme val="minor"/>
      </rPr>
      <t>No explicit testing</t>
    </r>
    <r>
      <rPr>
        <sz val="9"/>
        <color theme="1"/>
        <rFont val="Calibri"/>
        <family val="2"/>
        <scheme val="minor"/>
      </rPr>
      <t xml:space="preserve"> but just report of success.</t>
    </r>
  </si>
  <si>
    <r>
      <t>Achieved</t>
    </r>
    <r>
      <rPr>
        <sz val="9"/>
        <color rgb="FFFF0000"/>
        <rFont val="Calibri"/>
        <family val="2"/>
        <scheme val="minor"/>
      </rPr>
      <t xml:space="preserve"> virtually nothin</t>
    </r>
    <r>
      <rPr>
        <sz val="9"/>
        <color theme="1"/>
        <rFont val="Calibri"/>
        <family val="2"/>
        <scheme val="minor"/>
      </rPr>
      <t>g (consider CR)</t>
    </r>
  </si>
  <si>
    <r>
      <t>Did</t>
    </r>
    <r>
      <rPr>
        <sz val="9"/>
        <color rgb="FFFF0000"/>
        <rFont val="Calibri"/>
        <family val="2"/>
        <scheme val="minor"/>
      </rPr>
      <t xml:space="preserve"> only what the supervisor told</t>
    </r>
    <r>
      <rPr>
        <sz val="9"/>
        <color theme="1"/>
        <rFont val="Calibri"/>
        <family val="2"/>
        <scheme val="minor"/>
      </rPr>
      <t xml:space="preserve"> him or her, if tha</t>
    </r>
  </si>
  <si>
    <r>
      <t xml:space="preserve">Achieved </t>
    </r>
    <r>
      <rPr>
        <sz val="9"/>
        <color rgb="FFFF0000"/>
        <rFont val="Calibri"/>
        <family val="2"/>
        <scheme val="minor"/>
      </rPr>
      <t>virtually nothin</t>
    </r>
    <r>
      <rPr>
        <sz val="9"/>
        <color theme="1"/>
        <rFont val="Calibri"/>
        <family val="2"/>
        <scheme val="minor"/>
      </rPr>
      <t>g (consider CR)</t>
    </r>
  </si>
  <si>
    <r>
      <t xml:space="preserve">Quality of the </t>
    </r>
    <r>
      <rPr>
        <b/>
        <sz val="9"/>
        <color rgb="FFFF0000"/>
        <rFont val="Calibri"/>
        <family val="2"/>
        <scheme val="minor"/>
      </rPr>
      <t>content</t>
    </r>
  </si>
  <si>
    <r>
      <t>Quality of</t>
    </r>
    <r>
      <rPr>
        <b/>
        <sz val="9"/>
        <color rgb="FFFF0000"/>
        <rFont val="Calibri"/>
        <family val="2"/>
        <scheme val="minor"/>
      </rPr>
      <t xml:space="preserve"> argument</t>
    </r>
  </si>
  <si>
    <r>
      <rPr>
        <b/>
        <sz val="9"/>
        <color rgb="FFFF0000"/>
        <rFont val="Calibri"/>
        <family val="2"/>
        <scheme val="minor"/>
      </rPr>
      <t xml:space="preserve">Illustrations and video </t>
    </r>
    <r>
      <rPr>
        <b/>
        <sz val="9"/>
        <color theme="1"/>
        <rFont val="Calibri"/>
        <family val="2"/>
        <scheme val="minor"/>
      </rPr>
      <t>content</t>
    </r>
  </si>
  <si>
    <r>
      <t xml:space="preserve">PR / social media strategy / release </t>
    </r>
    <r>
      <rPr>
        <b/>
        <sz val="9"/>
        <color rgb="FFFF0000"/>
        <rFont val="Calibri"/>
        <family val="2"/>
        <scheme val="minor"/>
      </rPr>
      <t>strategy</t>
    </r>
  </si>
  <si>
    <r>
      <rPr>
        <sz val="9"/>
        <color rgb="FFFF0000"/>
        <rFont val="Calibri"/>
        <family val="2"/>
        <scheme val="minor"/>
      </rPr>
      <t xml:space="preserve">Professional level </t>
    </r>
    <r>
      <rPr>
        <sz val="9"/>
        <color theme="1"/>
        <rFont val="Calibri"/>
        <family val="2"/>
        <scheme val="minor"/>
      </rPr>
      <t>of documentation comparable to other github prof projects</t>
    </r>
  </si>
  <si>
    <r>
      <t>Could stay on github</t>
    </r>
    <r>
      <rPr>
        <sz val="9"/>
        <color rgb="FFFF0000"/>
        <rFont val="Calibri"/>
        <family val="2"/>
        <scheme val="minor"/>
      </rPr>
      <t xml:space="preserve"> without further work</t>
    </r>
  </si>
  <si>
    <r>
      <rPr>
        <sz val="9"/>
        <color rgb="FFFF0000"/>
        <rFont val="Calibri"/>
        <family val="2"/>
        <scheme val="minor"/>
      </rPr>
      <t xml:space="preserve">Perfectly devised strategy </t>
    </r>
    <r>
      <rPr>
        <sz val="9"/>
        <color theme="1"/>
        <rFont val="Calibri"/>
        <family val="2"/>
        <scheme val="minor"/>
      </rPr>
      <t>on all channels and</t>
    </r>
    <r>
      <rPr>
        <sz val="9"/>
        <color rgb="FFFF0000"/>
        <rFont val="Calibri"/>
        <family val="2"/>
        <scheme val="minor"/>
      </rPr>
      <t xml:space="preserve"> targeting the right audience</t>
    </r>
  </si>
  <si>
    <r>
      <t>Comprehensive coverage with</t>
    </r>
    <r>
      <rPr>
        <sz val="9"/>
        <color rgb="FFFF0000"/>
        <rFont val="Calibri"/>
        <family val="2"/>
        <scheme val="minor"/>
      </rPr>
      <t xml:space="preserve"> no significant omissions</t>
    </r>
  </si>
  <si>
    <r>
      <rPr>
        <sz val="9"/>
        <color rgb="FFFF0000"/>
        <rFont val="Calibri"/>
        <family val="2"/>
        <scheme val="minor"/>
      </rPr>
      <t>Well-chosen, illuminating and attractively formatted</t>
    </r>
    <r>
      <rPr>
        <sz val="9"/>
        <color theme="1"/>
        <rFont val="Calibri"/>
        <family val="2"/>
        <scheme val="minor"/>
      </rPr>
      <t xml:space="preserve"> illustrations and excellent video</t>
    </r>
  </si>
  <si>
    <r>
      <t xml:space="preserve">Arguments </t>
    </r>
    <r>
      <rPr>
        <sz val="9"/>
        <color rgb="FFFF0000"/>
        <rFont val="Calibri"/>
        <family val="2"/>
        <scheme val="minor"/>
      </rPr>
      <t>well presented</t>
    </r>
    <r>
      <rPr>
        <sz val="9"/>
        <color theme="1"/>
        <rFont val="Calibri"/>
        <family val="2"/>
        <scheme val="minor"/>
      </rPr>
      <t xml:space="preserve">; results </t>
    </r>
    <r>
      <rPr>
        <sz val="9"/>
        <color rgb="FFFF0000"/>
        <rFont val="Calibri"/>
        <family val="2"/>
        <scheme val="minor"/>
      </rPr>
      <t>clear and accessible</t>
    </r>
  </si>
  <si>
    <r>
      <t>Good coverage with</t>
    </r>
    <r>
      <rPr>
        <sz val="9"/>
        <color rgb="FFFF0000"/>
        <rFont val="Calibri"/>
        <family val="2"/>
        <scheme val="minor"/>
      </rPr>
      <t xml:space="preserve"> only minor omissions</t>
    </r>
  </si>
  <si>
    <r>
      <t xml:space="preserve">Results </t>
    </r>
    <r>
      <rPr>
        <sz val="9"/>
        <color rgb="FFFF0000"/>
        <rFont val="Calibri"/>
        <family val="2"/>
        <scheme val="minor"/>
      </rPr>
      <t>critically assessed</t>
    </r>
  </si>
  <si>
    <r>
      <rPr>
        <sz val="9"/>
        <color rgb="FFFF0000"/>
        <rFont val="Calibri"/>
        <family val="2"/>
        <scheme val="minor"/>
      </rPr>
      <t>Good i</t>
    </r>
    <r>
      <rPr>
        <sz val="9"/>
        <color theme="1"/>
        <rFont val="Calibri"/>
        <family val="2"/>
        <scheme val="minor"/>
      </rPr>
      <t>llustrations that enhance the report and an eye catching video</t>
    </r>
  </si>
  <si>
    <r>
      <t xml:space="preserve">PR strategy reflects a </t>
    </r>
    <r>
      <rPr>
        <sz val="9"/>
        <color rgb="FFFF0000"/>
        <rFont val="Calibri"/>
        <family val="2"/>
        <scheme val="minor"/>
      </rPr>
      <t>good amateur project</t>
    </r>
    <r>
      <rPr>
        <sz val="9"/>
        <color theme="1"/>
        <rFont val="Calibri"/>
        <family val="2"/>
        <scheme val="minor"/>
      </rPr>
      <t xml:space="preserve"> but </t>
    </r>
    <r>
      <rPr>
        <sz val="9"/>
        <color rgb="FFFF0000"/>
        <rFont val="Calibri"/>
        <family val="2"/>
        <scheme val="minor"/>
      </rPr>
      <t>has shortcomings fo</t>
    </r>
    <r>
      <rPr>
        <sz val="9"/>
        <color theme="1"/>
        <rFont val="Calibri"/>
        <family val="2"/>
        <scheme val="minor"/>
      </rPr>
      <t>r a prof product</t>
    </r>
  </si>
  <si>
    <r>
      <t>PR OK for</t>
    </r>
    <r>
      <rPr>
        <sz val="9"/>
        <color rgb="FFFF0000"/>
        <rFont val="Calibri"/>
        <family val="2"/>
        <scheme val="minor"/>
      </rPr>
      <t xml:space="preserve"> a local group </t>
    </r>
    <r>
      <rPr>
        <sz val="9"/>
        <color theme="1"/>
        <rFont val="Calibri"/>
        <family val="2"/>
        <scheme val="minor"/>
      </rPr>
      <t xml:space="preserve">of friends and followers but has </t>
    </r>
    <r>
      <rPr>
        <sz val="9"/>
        <color rgb="FFFF0000"/>
        <rFont val="Calibri"/>
        <family val="2"/>
        <scheme val="minor"/>
      </rPr>
      <t>shortcomings reaching beyond it</t>
    </r>
  </si>
  <si>
    <r>
      <t xml:space="preserve">Poor PR just involving </t>
    </r>
    <r>
      <rPr>
        <sz val="9"/>
        <color rgb="FFFF0000"/>
        <rFont val="Calibri"/>
        <family val="2"/>
        <scheme val="minor"/>
      </rPr>
      <t xml:space="preserve">a few last minute posts </t>
    </r>
    <r>
      <rPr>
        <sz val="9"/>
        <color theme="1"/>
        <rFont val="Calibri"/>
        <family val="2"/>
        <scheme val="minor"/>
      </rPr>
      <t>on social media.</t>
    </r>
    <r>
      <rPr>
        <sz val="9"/>
        <color rgb="FFFF0000"/>
        <rFont val="Calibri"/>
        <family val="2"/>
        <scheme val="minor"/>
      </rPr>
      <t xml:space="preserve"> No clear strategy.</t>
    </r>
  </si>
  <si>
    <r>
      <t>PR strategy just</t>
    </r>
    <r>
      <rPr>
        <sz val="9"/>
        <color rgb="FFFF0000"/>
        <rFont val="Calibri"/>
        <family val="2"/>
        <scheme val="minor"/>
      </rPr>
      <t xml:space="preserve"> limited to github</t>
    </r>
    <r>
      <rPr>
        <sz val="9"/>
        <color theme="1"/>
        <rFont val="Calibri"/>
        <family val="2"/>
        <scheme val="minor"/>
      </rPr>
      <t>.</t>
    </r>
  </si>
  <si>
    <r>
      <t>Images only from WWW. The video has a</t>
    </r>
    <r>
      <rPr>
        <sz val="9"/>
        <color rgb="FFFF0000"/>
        <rFont val="Calibri"/>
        <family val="2"/>
        <scheme val="minor"/>
      </rPr>
      <t xml:space="preserve"> poor quality.</t>
    </r>
  </si>
  <si>
    <r>
      <t xml:space="preserve">Poor illustrations or mostly from WWW. Video film has </t>
    </r>
    <r>
      <rPr>
        <sz val="9"/>
        <color rgb="FFFF0000"/>
        <rFont val="Calibri"/>
        <family val="2"/>
        <scheme val="minor"/>
      </rPr>
      <t>low quality</t>
    </r>
    <r>
      <rPr>
        <sz val="9"/>
        <color theme="1"/>
        <rFont val="Calibri"/>
        <family val="2"/>
        <scheme val="minor"/>
      </rPr>
      <t xml:space="preserve"> in terms of </t>
    </r>
    <r>
      <rPr>
        <sz val="9"/>
        <color rgb="FFFF0000"/>
        <rFont val="Calibri"/>
        <family val="2"/>
        <scheme val="minor"/>
      </rPr>
      <t>narrative and presentation</t>
    </r>
    <r>
      <rPr>
        <sz val="9"/>
        <color theme="1"/>
        <rFont val="Calibri"/>
        <family val="2"/>
        <scheme val="minor"/>
      </rPr>
      <t>.</t>
    </r>
  </si>
  <si>
    <r>
      <t xml:space="preserve">Illustrations satisfactory but </t>
    </r>
    <r>
      <rPr>
        <sz val="9"/>
        <color rgb="FFFF0000"/>
        <rFont val="Calibri"/>
        <family val="2"/>
        <scheme val="minor"/>
      </rPr>
      <t>could be drawn or chosen better</t>
    </r>
    <r>
      <rPr>
        <sz val="9"/>
        <color theme="1"/>
        <rFont val="Calibri"/>
        <family val="2"/>
        <scheme val="minor"/>
      </rPr>
      <t xml:space="preserve">; </t>
    </r>
    <r>
      <rPr>
        <sz val="9"/>
        <color rgb="FFFF0000"/>
        <rFont val="Calibri"/>
        <family val="2"/>
        <scheme val="minor"/>
      </rPr>
      <t>too few illustrations</t>
    </r>
    <r>
      <rPr>
        <sz val="9"/>
        <color theme="1"/>
        <rFont val="Calibri"/>
        <family val="2"/>
        <scheme val="minor"/>
      </rPr>
      <t xml:space="preserve">. Video could have </t>
    </r>
    <r>
      <rPr>
        <sz val="9"/>
        <color rgb="FFFF0000"/>
        <rFont val="Calibri"/>
        <family val="2"/>
        <scheme val="minor"/>
      </rPr>
      <t>clearer message.</t>
    </r>
  </si>
  <si>
    <r>
      <t xml:space="preserve">Discussion of results </t>
    </r>
    <r>
      <rPr>
        <sz val="9"/>
        <color rgb="FFFF0000"/>
        <rFont val="Calibri"/>
        <family val="2"/>
        <scheme val="minor"/>
      </rPr>
      <t>lacks insight</t>
    </r>
  </si>
  <si>
    <r>
      <t xml:space="preserve">Discussion of results </t>
    </r>
    <r>
      <rPr>
        <sz val="9"/>
        <color rgb="FFFF0000"/>
        <rFont val="Calibri"/>
        <family val="2"/>
        <scheme val="minor"/>
      </rPr>
      <t>at only a very low level</t>
    </r>
  </si>
  <si>
    <r>
      <t xml:space="preserve">Discussion </t>
    </r>
    <r>
      <rPr>
        <sz val="9"/>
        <color rgb="FFFF0000"/>
        <rFont val="Calibri"/>
        <family val="2"/>
        <scheme val="minor"/>
      </rPr>
      <t>perfunctory</t>
    </r>
  </si>
  <si>
    <r>
      <t>Covered much of the project but with</t>
    </r>
    <r>
      <rPr>
        <sz val="9"/>
        <color rgb="FFFF0000"/>
        <rFont val="Calibri"/>
        <family val="2"/>
        <scheme val="minor"/>
      </rPr>
      <t xml:space="preserve"> significant omissions</t>
    </r>
  </si>
  <si>
    <r>
      <rPr>
        <sz val="9"/>
        <color rgb="FFFF0000"/>
        <rFont val="Calibri"/>
        <family val="2"/>
        <scheme val="minor"/>
      </rPr>
      <t xml:space="preserve">Major omissions; </t>
    </r>
    <r>
      <rPr>
        <sz val="9"/>
        <color theme="1"/>
        <rFont val="Calibri"/>
        <family val="2"/>
        <scheme val="minor"/>
      </rPr>
      <t>large parts of project</t>
    </r>
    <r>
      <rPr>
        <sz val="9"/>
        <color rgb="FFFF0000"/>
        <rFont val="Calibri"/>
        <family val="2"/>
        <scheme val="minor"/>
      </rPr>
      <t xml:space="preserve"> not covered</t>
    </r>
  </si>
  <si>
    <r>
      <rPr>
        <sz val="9"/>
        <color rgb="FFFF0000"/>
        <rFont val="Calibri"/>
        <family val="2"/>
        <scheme val="minor"/>
      </rPr>
      <t>Only a little material</t>
    </r>
    <r>
      <rPr>
        <sz val="9"/>
        <color theme="1"/>
        <rFont val="Calibri"/>
        <family val="2"/>
        <scheme val="minor"/>
      </rPr>
      <t xml:space="preserve"> relevant to project</t>
    </r>
  </si>
  <si>
    <r>
      <t xml:space="preserve">Classes have clear responsibilies, interfaces are segregated to be client specific, dependency inversion, obey the Liskov Substitution Principle. </t>
    </r>
    <r>
      <rPr>
        <sz val="9"/>
        <color rgb="FFFF0000"/>
        <rFont val="Calibri"/>
        <family val="2"/>
        <scheme val="minor"/>
      </rPr>
      <t>Minor issues</t>
    </r>
    <r>
      <rPr>
        <sz val="9"/>
        <color rgb="FF00B0F0"/>
        <rFont val="Calibri"/>
        <family val="2"/>
        <scheme val="minor"/>
      </rPr>
      <t xml:space="preserve"> </t>
    </r>
    <r>
      <rPr>
        <sz val="9"/>
        <color theme="1"/>
        <rFont val="Calibri"/>
        <family val="2"/>
        <scheme val="minor"/>
      </rPr>
      <t>but still professional production standard.</t>
    </r>
  </si>
  <si>
    <r>
      <rPr>
        <sz val="9"/>
        <rFont val="Calibri"/>
        <family val="2"/>
        <scheme val="minor"/>
      </rPr>
      <t>Generally following the SOLID principles</t>
    </r>
    <r>
      <rPr>
        <sz val="9"/>
        <color theme="1"/>
        <rFont val="Calibri"/>
        <family val="2"/>
        <scheme val="minor"/>
      </rPr>
      <t xml:space="preserve"> but either </t>
    </r>
    <r>
      <rPr>
        <sz val="9"/>
        <color rgb="FFFF0000"/>
        <rFont val="Calibri"/>
        <family val="2"/>
        <scheme val="minor"/>
      </rPr>
      <t>one is violated</t>
    </r>
    <r>
      <rPr>
        <sz val="9"/>
        <color theme="1"/>
        <rFont val="Calibri"/>
        <family val="2"/>
        <scheme val="minor"/>
      </rPr>
      <t xml:space="preserve"> or </t>
    </r>
    <r>
      <rPr>
        <sz val="9"/>
        <color rgb="FFFF0000"/>
        <rFont val="Calibri"/>
        <family val="2"/>
        <scheme val="minor"/>
      </rPr>
      <t xml:space="preserve">documentation does not demonstrate </t>
    </r>
    <r>
      <rPr>
        <sz val="9"/>
        <color theme="1"/>
        <rFont val="Calibri"/>
        <family val="2"/>
        <scheme val="minor"/>
      </rPr>
      <t>that they have been taken into consideration.</t>
    </r>
  </si>
  <si>
    <r>
      <t>Optimal choice of</t>
    </r>
    <r>
      <rPr>
        <b/>
        <sz val="9"/>
        <color rgb="FFFF0000"/>
        <rFont val="Calibri"/>
        <family val="2"/>
        <scheme val="minor"/>
      </rPr>
      <t xml:space="preserve"> classes (SOLID)</t>
    </r>
  </si>
  <si>
    <r>
      <t>2.Structure of the</t>
    </r>
    <r>
      <rPr>
        <b/>
        <sz val="9"/>
        <color rgb="FFFF0000"/>
        <rFont val="Calibri"/>
        <family val="2"/>
        <scheme val="minor"/>
      </rPr>
      <t xml:space="preserve"> code</t>
    </r>
  </si>
  <si>
    <r>
      <t xml:space="preserve">3. </t>
    </r>
    <r>
      <rPr>
        <b/>
        <sz val="9"/>
        <color rgb="FFFF0000"/>
        <rFont val="Calibri"/>
        <family val="2"/>
        <scheme val="minor"/>
      </rPr>
      <t>Realtime</t>
    </r>
    <r>
      <rPr>
        <b/>
        <sz val="9"/>
        <color theme="1"/>
        <rFont val="Calibri"/>
        <family val="2"/>
        <scheme val="minor"/>
      </rPr>
      <t xml:space="preserve"> responsiveness</t>
    </r>
  </si>
  <si>
    <r>
      <t xml:space="preserve">4. </t>
    </r>
    <r>
      <rPr>
        <b/>
        <sz val="9"/>
        <color rgb="FFFF0000"/>
        <rFont val="Calibri"/>
        <family val="2"/>
        <scheme val="minor"/>
      </rPr>
      <t>Revision</t>
    </r>
    <r>
      <rPr>
        <b/>
        <sz val="9"/>
        <color theme="1"/>
        <rFont val="Calibri"/>
        <family val="2"/>
        <scheme val="minor"/>
      </rPr>
      <t xml:space="preserve"> control and project </t>
    </r>
    <r>
      <rPr>
        <b/>
        <sz val="9"/>
        <color rgb="FFFF0000"/>
        <rFont val="Calibri"/>
        <family val="2"/>
        <scheme val="minor"/>
      </rPr>
      <t>management</t>
    </r>
  </si>
  <si>
    <r>
      <t>Project</t>
    </r>
    <r>
      <rPr>
        <b/>
        <sz val="9"/>
        <color rgb="FFFF0000"/>
        <rFont val="Calibri"/>
        <family val="2"/>
        <scheme val="minor"/>
      </rPr>
      <t xml:space="preserve"> management</t>
    </r>
  </si>
  <si>
    <r>
      <t xml:space="preserve">Reliability / </t>
    </r>
    <r>
      <rPr>
        <b/>
        <sz val="9"/>
        <color rgb="FFFF0000"/>
        <rFont val="Calibri"/>
        <family val="2"/>
        <scheme val="minor"/>
      </rPr>
      <t>Testing</t>
    </r>
    <r>
      <rPr>
        <b/>
        <sz val="9"/>
        <color theme="1"/>
        <rFont val="Calibri"/>
        <family val="2"/>
        <scheme val="minor"/>
      </rPr>
      <t xml:space="preserve"> / Bug fixing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</si>
</sst>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43">
    <font>
      <sz val="11"/>
      <color theme="1"/>
      <name val="Calibri"/>
      <family val="2"/>
      <scheme val="minor"/>
    </font>
    <font>
      <u/>
      <sz val="11"/>
      <color theme="10"/>
      <name val="Calibri"/>
      <family val="2"/>
      <scheme val="minor"/>
    </font>
    <font>
      <sz val="11"/>
      <color rgb="FF000000"/>
      <name val="等线"/>
      <family val="3"/>
      <charset val="134"/>
    </font>
    <font>
      <b/>
      <sz val="10"/>
      <name val="Calibri"/>
      <family val="2"/>
    </font>
    <font>
      <sz val="10"/>
      <name val="Calibri"/>
      <family val="2"/>
    </font>
    <font>
      <b/>
      <sz val="10"/>
      <color theme="1"/>
      <name val="Calibri"/>
      <family val="2"/>
    </font>
    <font>
      <b/>
      <sz val="11"/>
      <color theme="1"/>
      <name val="Calibri"/>
      <family val="2"/>
      <scheme val="minor"/>
    </font>
    <font>
      <sz val="10"/>
      <color theme="1"/>
      <name val="Calibri"/>
      <family val="2"/>
    </font>
    <font>
      <sz val="10"/>
      <color rgb="FF000000"/>
      <name val="Calibri"/>
      <family val="2"/>
    </font>
    <font>
      <sz val="10"/>
      <color rgb="FF4472C4"/>
      <name val="Calibri"/>
      <family val="2"/>
    </font>
    <font>
      <b/>
      <sz val="10"/>
      <color theme="1"/>
      <name val="Calibri"/>
      <family val="2"/>
      <scheme val="minor"/>
    </font>
    <font>
      <sz val="10"/>
      <color theme="1"/>
      <name val="Calibri"/>
      <family val="2"/>
      <scheme val="minor"/>
    </font>
    <font>
      <u/>
      <sz val="10"/>
      <color theme="10"/>
      <name val="Calibri"/>
      <family val="2"/>
      <scheme val="minor"/>
    </font>
    <font>
      <sz val="11"/>
      <color rgb="FFFF0000"/>
      <name val="等线"/>
      <family val="3"/>
      <charset val="134"/>
    </font>
    <font>
      <sz val="10"/>
      <color rgb="FF000000"/>
      <name val="等线"/>
      <family val="3"/>
      <charset val="134"/>
    </font>
    <font>
      <b/>
      <sz val="10"/>
      <color rgb="FFFF0000"/>
      <name val="Calibri"/>
      <family val="2"/>
    </font>
    <font>
      <sz val="10.5"/>
      <color theme="1"/>
      <name val="Calibri"/>
      <family val="2"/>
    </font>
    <font>
      <sz val="10.5"/>
      <color theme="1"/>
      <name val="宋体"/>
      <family val="3"/>
      <charset val="134"/>
    </font>
    <font>
      <sz val="10.5"/>
      <color rgb="FF000000"/>
      <name val="宋体"/>
      <family val="3"/>
      <charset val="134"/>
    </font>
    <font>
      <sz val="10.5"/>
      <color rgb="FF000000"/>
      <name val="Calibri"/>
      <family val="2"/>
    </font>
    <font>
      <sz val="11"/>
      <color rgb="FF000000"/>
      <name val="宋体"/>
      <family val="3"/>
      <charset val="134"/>
    </font>
    <font>
      <b/>
      <sz val="10.5"/>
      <color theme="1"/>
      <name val="宋体"/>
      <family val="3"/>
      <charset val="134"/>
    </font>
    <font>
      <b/>
      <sz val="10.5"/>
      <color rgb="FF000000"/>
      <name val="宋体"/>
      <family val="3"/>
      <charset val="134"/>
    </font>
    <font>
      <b/>
      <sz val="10.5"/>
      <color rgb="FF000000"/>
      <name val="Calibri"/>
      <family val="2"/>
    </font>
    <font>
      <b/>
      <sz val="10.5"/>
      <color theme="1"/>
      <name val="Calibri"/>
      <family val="2"/>
    </font>
    <font>
      <sz val="9"/>
      <name val="Calibri"/>
      <family val="3"/>
      <charset val="134"/>
      <scheme val="minor"/>
    </font>
    <font>
      <sz val="10"/>
      <color theme="1"/>
      <name val="微软雅黑"/>
      <family val="2"/>
      <charset val="134"/>
    </font>
    <font>
      <sz val="10"/>
      <color rgb="FF000000"/>
      <name val="微软雅黑"/>
      <family val="2"/>
      <charset val="134"/>
    </font>
    <font>
      <sz val="10"/>
      <color rgb="FFFF0000"/>
      <name val="微软雅黑"/>
      <family val="2"/>
      <charset val="134"/>
    </font>
    <font>
      <sz val="10"/>
      <color rgb="FFFF0000"/>
      <name val="Calibri"/>
      <family val="2"/>
    </font>
    <font>
      <sz val="10"/>
      <color rgb="FF000000"/>
      <name val="Calibri"/>
      <family val="2"/>
      <scheme val="minor"/>
    </font>
    <font>
      <sz val="11"/>
      <color rgb="FF000000"/>
      <name val="Calibri"/>
      <family val="2"/>
      <scheme val="minor"/>
    </font>
    <font>
      <b/>
      <sz val="11"/>
      <color rgb="FF000000"/>
      <name val="等线"/>
      <family val="3"/>
      <charset val="134"/>
    </font>
    <font>
      <sz val="11"/>
      <color rgb="FF000000"/>
      <name val="等线"/>
      <charset val="134"/>
    </font>
    <font>
      <sz val="11"/>
      <color rgb="FFFF0000"/>
      <name val="Calibri"/>
      <family val="2"/>
      <scheme val="minor"/>
    </font>
    <font>
      <sz val="11"/>
      <color rgb="FFFF0000"/>
      <name val="Calibri"/>
      <family val="3"/>
      <charset val="134"/>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z val="9"/>
      <color rgb="FF00B0F0"/>
      <name val="Calibri"/>
      <family val="2"/>
      <scheme val="minor"/>
    </font>
    <font>
      <b/>
      <sz val="9"/>
      <color rgb="FFFF0000"/>
      <name val="Calibri"/>
      <family val="2"/>
      <scheme val="minor"/>
    </font>
    <font>
      <b/>
      <sz val="9"/>
      <name val="Calibri"/>
      <family val="2"/>
      <scheme val="minor"/>
    </font>
  </fonts>
  <fills count="12">
    <fill>
      <patternFill patternType="none"/>
    </fill>
    <fill>
      <patternFill patternType="gray125"/>
    </fill>
    <fill>
      <patternFill patternType="solid">
        <fgColor rgb="FFFFFF00"/>
        <bgColor rgb="FF000000"/>
      </patternFill>
    </fill>
    <fill>
      <patternFill patternType="solid">
        <fgColor rgb="FFE7E6E6"/>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5B9BD5"/>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0" fontId="2" fillId="0" borderId="0" xfId="0" applyFont="1"/>
    <xf numFmtId="0" fontId="0" fillId="0" borderId="1" xfId="0" applyBorder="1"/>
    <xf numFmtId="0" fontId="2" fillId="0" borderId="1" xfId="0" applyFont="1" applyBorder="1"/>
    <xf numFmtId="14" fontId="2" fillId="2" borderId="1" xfId="0" applyNumberFormat="1" applyFont="1" applyFill="1" applyBorder="1"/>
    <xf numFmtId="14" fontId="2" fillId="0" borderId="1" xfId="0" applyNumberFormat="1" applyFont="1" applyBorder="1"/>
    <xf numFmtId="0" fontId="2" fillId="0" borderId="1" xfId="0" applyFont="1" applyBorder="1" applyAlignment="1">
      <alignment wrapText="1"/>
    </xf>
    <xf numFmtId="0" fontId="4" fillId="0" borderId="1" xfId="0" applyFont="1" applyBorder="1" applyAlignment="1">
      <alignment wrapText="1"/>
    </xf>
    <xf numFmtId="0" fontId="3" fillId="3" borderId="1" xfId="0" applyFont="1" applyFill="1" applyBorder="1" applyAlignment="1">
      <alignment horizontal="center"/>
    </xf>
    <xf numFmtId="0" fontId="5" fillId="4" borderId="5" xfId="0" applyFont="1" applyFill="1" applyBorder="1" applyAlignment="1">
      <alignment horizontal="left" vertical="top"/>
    </xf>
    <xf numFmtId="0" fontId="6" fillId="3" borderId="1" xfId="0" applyFont="1" applyFill="1" applyBorder="1" applyAlignment="1">
      <alignment horizontal="center" vertical="center"/>
    </xf>
    <xf numFmtId="16" fontId="0" fillId="0" borderId="3" xfId="0" applyNumberFormat="1" applyBorder="1" applyAlignment="1">
      <alignment vertical="top"/>
    </xf>
    <xf numFmtId="164" fontId="0" fillId="0" borderId="3" xfId="0" applyNumberFormat="1" applyBorder="1" applyAlignment="1">
      <alignment vertical="top"/>
    </xf>
    <xf numFmtId="0" fontId="7" fillId="0" borderId="0" xfId="0" applyFont="1"/>
    <xf numFmtId="0" fontId="8" fillId="0" borderId="0" xfId="0" applyFont="1"/>
    <xf numFmtId="0" fontId="7" fillId="0" borderId="0" xfId="0" applyFont="1" applyAlignment="1">
      <alignment horizontal="center"/>
    </xf>
    <xf numFmtId="0" fontId="7" fillId="0" borderId="1" xfId="0" applyFont="1" applyBorder="1"/>
    <xf numFmtId="0" fontId="7" fillId="0" borderId="0" xfId="0" applyFont="1" applyAlignment="1">
      <alignment wrapText="1"/>
    </xf>
    <xf numFmtId="0" fontId="9" fillId="0" borderId="1" xfId="0" applyFont="1" applyBorder="1"/>
    <xf numFmtId="0" fontId="11" fillId="0" borderId="0" xfId="0" applyFont="1"/>
    <xf numFmtId="0" fontId="11" fillId="0" borderId="1" xfId="0" applyFont="1" applyBorder="1"/>
    <xf numFmtId="0" fontId="2" fillId="6" borderId="1" xfId="0" applyFont="1" applyFill="1" applyBorder="1"/>
    <xf numFmtId="0" fontId="2" fillId="0" borderId="3" xfId="0" applyFont="1" applyBorder="1"/>
    <xf numFmtId="0" fontId="2" fillId="2" borderId="3" xfId="0" applyFont="1" applyFill="1" applyBorder="1"/>
    <xf numFmtId="0" fontId="2" fillId="6" borderId="3" xfId="0" applyFont="1" applyFill="1" applyBorder="1"/>
    <xf numFmtId="0" fontId="2" fillId="0" borderId="7" xfId="0" applyFont="1" applyBorder="1"/>
    <xf numFmtId="0" fontId="2" fillId="0" borderId="4" xfId="0" applyFont="1" applyBorder="1"/>
    <xf numFmtId="0" fontId="5" fillId="4" borderId="1" xfId="0" applyFont="1" applyFill="1" applyBorder="1" applyAlignment="1">
      <alignment horizontal="left" vertical="top"/>
    </xf>
    <xf numFmtId="0" fontId="2" fillId="0" borderId="2" xfId="0" applyFont="1" applyBorder="1"/>
    <xf numFmtId="14" fontId="2" fillId="0" borderId="3" xfId="0" applyNumberFormat="1" applyFont="1" applyBorder="1"/>
    <xf numFmtId="0" fontId="5" fillId="4" borderId="9" xfId="0" applyFont="1" applyFill="1" applyBorder="1" applyAlignment="1">
      <alignment horizontal="left" vertical="top"/>
    </xf>
    <xf numFmtId="0" fontId="5" fillId="4" borderId="4" xfId="0" applyFont="1" applyFill="1" applyBorder="1" applyAlignment="1">
      <alignment horizontal="left" vertical="top"/>
    </xf>
    <xf numFmtId="0" fontId="10" fillId="3" borderId="1" xfId="0" applyFont="1" applyFill="1" applyBorder="1" applyAlignment="1">
      <alignment horizontal="center" vertical="center"/>
    </xf>
    <xf numFmtId="0" fontId="14" fillId="0" borderId="1" xfId="0" applyFont="1" applyBorder="1"/>
    <xf numFmtId="0" fontId="14" fillId="0" borderId="0" xfId="0" applyFont="1"/>
    <xf numFmtId="14" fontId="2" fillId="2" borderId="3" xfId="0" applyNumberFormat="1" applyFont="1" applyFill="1" applyBorder="1"/>
    <xf numFmtId="0" fontId="2" fillId="7" borderId="1" xfId="0" applyFont="1" applyFill="1" applyBorder="1"/>
    <xf numFmtId="0" fontId="2" fillId="3" borderId="1" xfId="0" applyFont="1" applyFill="1" applyBorder="1"/>
    <xf numFmtId="0" fontId="7" fillId="0" borderId="0" xfId="0" applyFont="1" applyAlignment="1">
      <alignment horizontal="left" vertical="top"/>
    </xf>
    <xf numFmtId="9" fontId="7" fillId="0" borderId="0" xfId="0" applyNumberFormat="1"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9" fontId="7" fillId="0" borderId="1" xfId="0" applyNumberFormat="1" applyFont="1" applyBorder="1" applyAlignment="1">
      <alignment horizontal="left" vertical="top" wrapText="1"/>
    </xf>
    <xf numFmtId="0" fontId="7" fillId="0" borderId="1" xfId="0" applyFont="1" applyBorder="1" applyAlignment="1">
      <alignment horizontal="left" wrapText="1"/>
    </xf>
    <xf numFmtId="9" fontId="7" fillId="0" borderId="1" xfId="0" applyNumberFormat="1" applyFont="1" applyBorder="1" applyAlignment="1">
      <alignment horizontal="left" wrapText="1"/>
    </xf>
    <xf numFmtId="9" fontId="7" fillId="0" borderId="1" xfId="0" applyNumberFormat="1" applyFont="1" applyBorder="1" applyAlignment="1">
      <alignment horizontal="left" vertical="top"/>
    </xf>
    <xf numFmtId="0" fontId="16" fillId="0" borderId="0" xfId="0" applyFont="1"/>
    <xf numFmtId="0" fontId="17" fillId="0" borderId="0" xfId="0" applyFont="1"/>
    <xf numFmtId="0" fontId="19" fillId="0" borderId="0" xfId="0" applyFont="1"/>
    <xf numFmtId="0" fontId="20" fillId="0" borderId="0" xfId="0" applyFont="1"/>
    <xf numFmtId="0" fontId="0" fillId="5" borderId="0" xfId="0" applyFill="1"/>
    <xf numFmtId="0" fontId="24" fillId="5" borderId="0" xfId="0" applyFont="1" applyFill="1"/>
    <xf numFmtId="0" fontId="18" fillId="0" borderId="0" xfId="0" applyFont="1"/>
    <xf numFmtId="0" fontId="26" fillId="0" borderId="1" xfId="0" applyFont="1" applyBorder="1"/>
    <xf numFmtId="0" fontId="26" fillId="0" borderId="1" xfId="0" applyFont="1" applyBorder="1" applyAlignment="1">
      <alignment horizontal="left"/>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13" fillId="0" borderId="1" xfId="0" applyFont="1" applyBorder="1"/>
    <xf numFmtId="0" fontId="7" fillId="0" borderId="1" xfId="0" applyFont="1" applyBorder="1" applyAlignment="1">
      <alignment wrapText="1"/>
    </xf>
    <xf numFmtId="0" fontId="0" fillId="0" borderId="0" xfId="0" applyAlignment="1">
      <alignment wrapText="1"/>
    </xf>
    <xf numFmtId="0" fontId="26" fillId="8" borderId="1" xfId="0" applyFont="1" applyFill="1" applyBorder="1" applyAlignment="1">
      <alignment horizontal="left" vertical="top" wrapText="1"/>
    </xf>
    <xf numFmtId="0" fontId="30" fillId="0" borderId="1" xfId="0" applyFont="1" applyBorder="1"/>
    <xf numFmtId="0" fontId="31" fillId="0" borderId="1" xfId="0" applyFont="1" applyBorder="1"/>
    <xf numFmtId="0" fontId="2" fillId="0" borderId="8" xfId="0" applyFont="1" applyBorder="1"/>
    <xf numFmtId="0" fontId="2" fillId="0" borderId="0" xfId="0" applyFont="1" applyAlignment="1">
      <alignment wrapText="1"/>
    </xf>
    <xf numFmtId="14" fontId="13" fillId="0" borderId="1" xfId="0" applyNumberFormat="1" applyFont="1" applyBorder="1"/>
    <xf numFmtId="0" fontId="13" fillId="0" borderId="3" xfId="0" applyFont="1" applyBorder="1"/>
    <xf numFmtId="0" fontId="0" fillId="0" borderId="1" xfId="0" applyBorder="1" applyAlignment="1">
      <alignment horizontal="left" vertical="top" wrapText="1"/>
    </xf>
    <xf numFmtId="0" fontId="6" fillId="0" borderId="1" xfId="0" applyFont="1" applyBorder="1" applyAlignment="1">
      <alignment horizontal="left" vertical="top" wrapText="1"/>
    </xf>
    <xf numFmtId="0" fontId="32" fillId="0" borderId="1" xfId="0" applyFont="1" applyBorder="1"/>
    <xf numFmtId="0" fontId="4" fillId="0" borderId="5" xfId="0" applyFont="1" applyBorder="1" applyAlignment="1">
      <alignment wrapText="1"/>
    </xf>
    <xf numFmtId="0" fontId="5" fillId="3" borderId="1" xfId="0" applyFont="1" applyFill="1" applyBorder="1" applyAlignment="1">
      <alignment horizontal="center" wrapText="1"/>
    </xf>
    <xf numFmtId="0" fontId="28" fillId="8" borderId="1" xfId="0" applyFont="1" applyFill="1" applyBorder="1" applyAlignment="1">
      <alignment horizontal="left" vertical="top" wrapText="1"/>
    </xf>
    <xf numFmtId="0" fontId="5" fillId="3" borderId="2" xfId="0" applyFont="1" applyFill="1" applyBorder="1" applyAlignment="1">
      <alignment horizontal="center" wrapText="1"/>
    </xf>
    <xf numFmtId="0" fontId="23" fillId="5" borderId="0" xfId="0" applyFont="1" applyFill="1"/>
    <xf numFmtId="0" fontId="5" fillId="0" borderId="1" xfId="0" applyFont="1" applyBorder="1" applyAlignment="1">
      <alignment horizontal="left" vertical="top" wrapText="1"/>
    </xf>
    <xf numFmtId="0" fontId="0" fillId="0" borderId="1" xfId="0" applyBorder="1" applyAlignment="1">
      <alignment vertical="top" wrapText="1"/>
    </xf>
    <xf numFmtId="0" fontId="1" fillId="0" borderId="1" xfId="1" applyBorder="1" applyAlignment="1">
      <alignment wrapText="1"/>
    </xf>
    <xf numFmtId="0" fontId="10"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wrapText="1"/>
    </xf>
    <xf numFmtId="0" fontId="11" fillId="0" borderId="1" xfId="0" applyFont="1" applyBorder="1" applyAlignment="1">
      <alignment horizontal="left" vertical="top"/>
    </xf>
    <xf numFmtId="0" fontId="11" fillId="3" borderId="4" xfId="0" applyFont="1" applyFill="1" applyBorder="1" applyAlignment="1">
      <alignment horizontal="left" vertical="top"/>
    </xf>
    <xf numFmtId="0" fontId="11" fillId="3" borderId="4" xfId="0" applyFont="1" applyFill="1" applyBorder="1" applyAlignment="1">
      <alignment horizontal="left" vertical="top" wrapText="1"/>
    </xf>
    <xf numFmtId="0" fontId="12" fillId="0" borderId="1" xfId="1" applyFont="1" applyBorder="1" applyAlignment="1">
      <alignment horizontal="left" vertical="top" wrapText="1"/>
    </xf>
    <xf numFmtId="0" fontId="1" fillId="0" borderId="1" xfId="1" applyBorder="1" applyAlignment="1">
      <alignment horizontal="left" vertical="top" wrapText="1"/>
    </xf>
    <xf numFmtId="0" fontId="11" fillId="0" borderId="4" xfId="0" applyFont="1" applyBorder="1" applyAlignment="1">
      <alignment horizontal="left" vertical="top"/>
    </xf>
    <xf numFmtId="0" fontId="11" fillId="5" borderId="0" xfId="0" applyFont="1" applyFill="1" applyAlignment="1">
      <alignment horizontal="left" vertical="top"/>
    </xf>
    <xf numFmtId="0" fontId="11" fillId="5" borderId="1" xfId="0" applyFont="1" applyFill="1" applyBorder="1" applyAlignment="1">
      <alignment horizontal="left" vertical="top"/>
    </xf>
    <xf numFmtId="0" fontId="11" fillId="0" borderId="1" xfId="0" applyFont="1" applyBorder="1" applyAlignment="1">
      <alignment horizontal="left" vertical="top" wrapText="1"/>
    </xf>
    <xf numFmtId="0" fontId="0" fillId="0" borderId="1" xfId="0" applyBorder="1" applyAlignment="1">
      <alignment wrapText="1"/>
    </xf>
    <xf numFmtId="0" fontId="0" fillId="0" borderId="1" xfId="0" applyBorder="1" applyAlignment="1">
      <alignment horizontal="left"/>
    </xf>
    <xf numFmtId="0" fontId="6" fillId="3" borderId="1" xfId="0" applyFont="1" applyFill="1" applyBorder="1"/>
    <xf numFmtId="16" fontId="0" fillId="0" borderId="1" xfId="0" applyNumberFormat="1" applyBorder="1"/>
    <xf numFmtId="0" fontId="33" fillId="0" borderId="1" xfId="0" applyFont="1" applyBorder="1" applyAlignment="1">
      <alignment horizontal="left"/>
    </xf>
    <xf numFmtId="0" fontId="0" fillId="0" borderId="1" xfId="0" applyBorder="1" applyAlignment="1">
      <alignment horizontal="center"/>
    </xf>
    <xf numFmtId="0" fontId="2" fillId="0" borderId="1" xfId="0" applyFont="1" applyBorder="1" applyAlignment="1">
      <alignment horizontal="left" vertical="top"/>
    </xf>
    <xf numFmtId="0" fontId="0" fillId="0" borderId="1" xfId="0" applyBorder="1" applyAlignment="1">
      <alignment horizontal="left" vertical="top"/>
    </xf>
    <xf numFmtId="14" fontId="2" fillId="0" borderId="1" xfId="0" applyNumberFormat="1" applyFont="1" applyBorder="1" applyAlignment="1">
      <alignment horizontal="right"/>
    </xf>
    <xf numFmtId="0" fontId="1" fillId="0" borderId="1" xfId="1" applyBorder="1"/>
    <xf numFmtId="0" fontId="11" fillId="0" borderId="4" xfId="0" applyFont="1" applyBorder="1" applyAlignment="1">
      <alignment horizontal="left" vertical="top" wrapText="1"/>
    </xf>
    <xf numFmtId="0" fontId="11" fillId="5"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11" fillId="0" borderId="2" xfId="0" applyFont="1" applyBorder="1" applyAlignment="1">
      <alignment horizontal="left" vertical="top"/>
    </xf>
    <xf numFmtId="0" fontId="11" fillId="5" borderId="3" xfId="0" applyFont="1" applyFill="1" applyBorder="1" applyAlignment="1">
      <alignment vertical="top"/>
    </xf>
    <xf numFmtId="0" fontId="11" fillId="0" borderId="4" xfId="0" applyFont="1" applyBorder="1" applyAlignment="1">
      <alignment vertical="top"/>
    </xf>
    <xf numFmtId="0" fontId="6" fillId="3" borderId="7" xfId="0" applyFont="1" applyFill="1" applyBorder="1" applyAlignment="1">
      <alignment vertical="top"/>
    </xf>
    <xf numFmtId="0" fontId="34" fillId="0" borderId="1" xfId="0" applyFont="1" applyBorder="1" applyAlignment="1">
      <alignment horizontal="left" vertical="top"/>
    </xf>
    <xf numFmtId="0" fontId="0" fillId="3" borderId="1" xfId="0" applyFill="1" applyBorder="1" applyAlignment="1">
      <alignment horizontal="left" vertical="top" wrapText="1"/>
    </xf>
    <xf numFmtId="0" fontId="33" fillId="3" borderId="1" xfId="0" applyFont="1" applyFill="1" applyBorder="1"/>
    <xf numFmtId="0" fontId="33" fillId="3" borderId="1" xfId="0" applyFont="1" applyFill="1" applyBorder="1" applyAlignment="1">
      <alignment horizontal="left" vertical="top"/>
    </xf>
    <xf numFmtId="0" fontId="0" fillId="3" borderId="4" xfId="0" applyFill="1" applyBorder="1" applyAlignment="1">
      <alignment horizontal="left" vertical="top"/>
    </xf>
    <xf numFmtId="0" fontId="0" fillId="0" borderId="4" xfId="0" applyBorder="1" applyAlignment="1">
      <alignment horizontal="left"/>
    </xf>
    <xf numFmtId="0" fontId="0" fillId="0" borderId="4" xfId="0" applyBorder="1"/>
    <xf numFmtId="0" fontId="0" fillId="0" borderId="5" xfId="0" applyBorder="1" applyAlignment="1">
      <alignment wrapText="1"/>
    </xf>
    <xf numFmtId="0" fontId="0" fillId="0" borderId="5" xfId="0" applyBorder="1"/>
    <xf numFmtId="16" fontId="0" fillId="0" borderId="5" xfId="0" applyNumberFormat="1" applyBorder="1"/>
    <xf numFmtId="0" fontId="0" fillId="0" borderId="5" xfId="0" applyBorder="1" applyAlignment="1">
      <alignment horizontal="center"/>
    </xf>
    <xf numFmtId="0" fontId="0" fillId="0" borderId="11" xfId="0" applyBorder="1" applyAlignment="1">
      <alignment wrapText="1"/>
    </xf>
    <xf numFmtId="0" fontId="0" fillId="0" borderId="4" xfId="0" applyBorder="1" applyAlignment="1">
      <alignment horizontal="center"/>
    </xf>
    <xf numFmtId="0" fontId="0" fillId="8" borderId="0" xfId="0" applyFill="1"/>
    <xf numFmtId="14" fontId="0" fillId="0" borderId="4" xfId="0" applyNumberFormat="1" applyBorder="1" applyAlignment="1">
      <alignment horizontal="right" vertical="top"/>
    </xf>
    <xf numFmtId="0" fontId="0" fillId="0" borderId="10" xfId="0" applyBorder="1" applyAlignment="1">
      <alignment horizontal="right" vertical="top"/>
    </xf>
    <xf numFmtId="0" fontId="0" fillId="0" borderId="4"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xf>
    <xf numFmtId="0" fontId="0" fillId="0" borderId="10" xfId="0" applyBorder="1" applyAlignment="1">
      <alignment horizontal="left" vertical="top"/>
    </xf>
    <xf numFmtId="14" fontId="0" fillId="0" borderId="5" xfId="0" applyNumberFormat="1" applyBorder="1" applyAlignment="1">
      <alignment horizontal="center" vertical="top" wrapText="1"/>
    </xf>
    <xf numFmtId="0" fontId="5" fillId="5" borderId="6" xfId="0" applyFont="1" applyFill="1" applyBorder="1" applyAlignment="1">
      <alignment horizontal="center"/>
    </xf>
    <xf numFmtId="0" fontId="7" fillId="0" borderId="1" xfId="0" applyFont="1" applyBorder="1" applyAlignment="1">
      <alignment horizontal="center" vertical="center" wrapText="1"/>
    </xf>
    <xf numFmtId="0" fontId="11" fillId="0" borderId="4" xfId="0" applyFont="1" applyBorder="1" applyAlignment="1">
      <alignment vertical="center"/>
    </xf>
    <xf numFmtId="0" fontId="11" fillId="0" borderId="2" xfId="0" applyFont="1" applyBorder="1" applyAlignment="1">
      <alignment vertical="center"/>
    </xf>
    <xf numFmtId="0" fontId="11" fillId="0" borderId="4" xfId="0" applyFont="1" applyBorder="1" applyAlignment="1">
      <alignment horizontal="left" vertical="center"/>
    </xf>
    <xf numFmtId="0" fontId="11" fillId="0" borderId="2" xfId="0" applyFont="1" applyBorder="1" applyAlignment="1">
      <alignment horizontal="left" vertical="center"/>
    </xf>
    <xf numFmtId="0" fontId="7" fillId="9" borderId="1" xfId="0" applyFont="1" applyFill="1" applyBorder="1" applyAlignment="1">
      <alignment horizontal="left" vertical="top" wrapText="1"/>
    </xf>
    <xf numFmtId="0" fontId="36" fillId="0" borderId="5" xfId="0" applyFont="1" applyBorder="1" applyAlignment="1">
      <alignment horizontal="left" vertical="top" wrapText="1"/>
    </xf>
    <xf numFmtId="0" fontId="36" fillId="0" borderId="0" xfId="0" applyFont="1" applyAlignment="1">
      <alignment horizontal="left" vertical="top"/>
    </xf>
    <xf numFmtId="0" fontId="37" fillId="9" borderId="5" xfId="0" applyFont="1" applyFill="1" applyBorder="1" applyAlignment="1">
      <alignment horizontal="left" vertical="top" wrapText="1"/>
    </xf>
    <xf numFmtId="0" fontId="37" fillId="0" borderId="0" xfId="0" applyFont="1" applyAlignment="1">
      <alignment horizontal="left" vertical="top"/>
    </xf>
    <xf numFmtId="0" fontId="37" fillId="10" borderId="5" xfId="0" applyFont="1" applyFill="1" applyBorder="1" applyAlignment="1">
      <alignment horizontal="center" vertical="top" wrapText="1"/>
    </xf>
    <xf numFmtId="0" fontId="37" fillId="10" borderId="5" xfId="0" applyFont="1" applyFill="1" applyBorder="1" applyAlignment="1">
      <alignment horizontal="left" vertical="top" wrapText="1"/>
    </xf>
    <xf numFmtId="0" fontId="37" fillId="10" borderId="12" xfId="0" applyFont="1" applyFill="1" applyBorder="1" applyAlignment="1">
      <alignment horizontal="center" vertical="top" wrapText="1"/>
    </xf>
    <xf numFmtId="0" fontId="37" fillId="10" borderId="13" xfId="0" applyFont="1" applyFill="1" applyBorder="1" applyAlignment="1">
      <alignment horizontal="center" vertical="top" wrapText="1"/>
    </xf>
    <xf numFmtId="0" fontId="37" fillId="11" borderId="5" xfId="0" applyFont="1" applyFill="1" applyBorder="1" applyAlignment="1">
      <alignment horizontal="left" vertical="top" wrapText="1"/>
    </xf>
    <xf numFmtId="0" fontId="36" fillId="10" borderId="5" xfId="0" applyFont="1" applyFill="1" applyBorder="1" applyAlignment="1">
      <alignment horizontal="left" vertical="top" wrapText="1"/>
    </xf>
    <xf numFmtId="0" fontId="42" fillId="10" borderId="5" xfId="0" applyFont="1" applyFill="1" applyBorder="1" applyAlignment="1">
      <alignment horizontal="left" vertical="top" wrapText="1"/>
    </xf>
    <xf numFmtId="0" fontId="38" fillId="0" borderId="5" xfId="0" applyFont="1" applyBorder="1" applyAlignment="1">
      <alignment horizontal="left" vertical="top" wrapText="1"/>
    </xf>
    <xf numFmtId="0" fontId="37" fillId="10" borderId="0" xfId="0" applyFont="1" applyFill="1" applyAlignment="1">
      <alignment horizontal="left" vertical="top"/>
    </xf>
    <xf numFmtId="0" fontId="36" fillId="10" borderId="0" xfId="0" applyFont="1" applyFill="1" applyAlignment="1">
      <alignment horizontal="left" vertical="top"/>
    </xf>
  </cellXfs>
  <cellStyles count="2">
    <cellStyle name="Hyperlink" xfId="1" xr:uid="{00000000-000B-0000-0000-000008000000}"/>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8</xdr:col>
      <xdr:colOff>584057</xdr:colOff>
      <xdr:row>18</xdr:row>
      <xdr:rowOff>114300</xdr:rowOff>
    </xdr:to>
    <xdr:pic>
      <xdr:nvPicPr>
        <xdr:cNvPr id="2" name="图片 1">
          <a:extLst>
            <a:ext uri="{FF2B5EF4-FFF2-40B4-BE49-F238E27FC236}">
              <a16:creationId xmlns:a16="http://schemas.microsoft.com/office/drawing/2014/main" id="{0E14073B-0DED-2AC9-0A47-B39E1DC5B9CC}"/>
            </a:ext>
          </a:extLst>
        </xdr:cNvPr>
        <xdr:cNvPicPr>
          <a:picLocks noChangeAspect="1"/>
        </xdr:cNvPicPr>
      </xdr:nvPicPr>
      <xdr:blipFill>
        <a:blip xmlns:r="http://schemas.openxmlformats.org/officeDocument/2006/relationships" r:embed="rId1"/>
        <a:stretch>
          <a:fillRect/>
        </a:stretch>
      </xdr:blipFill>
      <xdr:spPr>
        <a:xfrm>
          <a:off x="1" y="0"/>
          <a:ext cx="5765656" cy="3286125"/>
        </a:xfrm>
        <a:prstGeom prst="rect">
          <a:avLst/>
        </a:prstGeom>
      </xdr:spPr>
    </xdr:pic>
    <xdr:clientData/>
  </xdr:twoCellAnchor>
  <xdr:twoCellAnchor editAs="oneCell">
    <xdr:from>
      <xdr:col>1</xdr:col>
      <xdr:colOff>0</xdr:colOff>
      <xdr:row>21</xdr:row>
      <xdr:rowOff>0</xdr:rowOff>
    </xdr:from>
    <xdr:to>
      <xdr:col>23</xdr:col>
      <xdr:colOff>617267</xdr:colOff>
      <xdr:row>71</xdr:row>
      <xdr:rowOff>94137</xdr:rowOff>
    </xdr:to>
    <xdr:pic>
      <xdr:nvPicPr>
        <xdr:cNvPr id="3" name="图片 2">
          <a:extLst>
            <a:ext uri="{FF2B5EF4-FFF2-40B4-BE49-F238E27FC236}">
              <a16:creationId xmlns:a16="http://schemas.microsoft.com/office/drawing/2014/main" id="{E468A524-8BF5-FBA4-3B4D-49543A6873C1}"/>
            </a:ext>
          </a:extLst>
        </xdr:cNvPr>
        <xdr:cNvPicPr>
          <a:picLocks noChangeAspect="1"/>
        </xdr:cNvPicPr>
      </xdr:nvPicPr>
      <xdr:blipFill>
        <a:blip xmlns:r="http://schemas.openxmlformats.org/officeDocument/2006/relationships" r:embed="rId2"/>
        <a:stretch>
          <a:fillRect/>
        </a:stretch>
      </xdr:blipFill>
      <xdr:spPr>
        <a:xfrm>
          <a:off x="647700" y="3700463"/>
          <a:ext cx="14866667" cy="89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749039d@student.gla.ac.uk" TargetMode="External"/><Relationship Id="rId2" Type="http://schemas.openxmlformats.org/officeDocument/2006/relationships/hyperlink" Target="mailto:2749545L@student.gla.ac.uk" TargetMode="External"/><Relationship Id="rId1" Type="http://schemas.openxmlformats.org/officeDocument/2006/relationships/hyperlink" Target="mailto:2544989l@student.gla.ac.uk"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hyperlink" Target="https://onlinelibrary-wiley-com.ezproxy.lib.gla.ac.uk/doi/full/10.1111/mice.12387" TargetMode="External"/><Relationship Id="rId2" Type="http://schemas.openxmlformats.org/officeDocument/2006/relationships/hyperlink" Target="https://www.mdpi.com/2076-3417/12/15/7594" TargetMode="External"/><Relationship Id="rId1" Type="http://schemas.openxmlformats.org/officeDocument/2006/relationships/hyperlink" Target="https://ieeexplore-ieee-org.ezproxy.lib.gla.ac.uk/document/9447759" TargetMode="External"/><Relationship Id="rId5" Type="http://schemas.openxmlformats.org/officeDocument/2006/relationships/hyperlink" Target="\Users\az\Downloads\Transfer_Learning-based_Road_Damage_Detection_for_.pdf" TargetMode="External"/><Relationship Id="rId4" Type="http://schemas.openxmlformats.org/officeDocument/2006/relationships/hyperlink" Target="https://www.sciencedirect.com/science/article/pii/S0926580522004988"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au6155/ComplicatedBikeLock" TargetMode="External"/><Relationship Id="rId13" Type="http://schemas.openxmlformats.org/officeDocument/2006/relationships/hyperlink" Target="https://www.autopi.io/hardware/autopi-tmu-cm4/" TargetMode="External"/><Relationship Id="rId18" Type="http://schemas.openxmlformats.org/officeDocument/2006/relationships/hyperlink" Target="\Users\az\Downloads\Transfer_Learning-based_Road_Damage_Detection_for_.pdf" TargetMode="External"/><Relationship Id="rId3" Type="http://schemas.openxmlformats.org/officeDocument/2006/relationships/hyperlink" Target="https://blog.csdn.net/LBSGKD/article/details/122681929" TargetMode="External"/><Relationship Id="rId21" Type="http://schemas.openxmlformats.org/officeDocument/2006/relationships/hyperlink" Target="https://github.com/IcebergSam/Student-Residence-Assistant" TargetMode="External"/><Relationship Id="rId7" Type="http://schemas.openxmlformats.org/officeDocument/2006/relationships/hyperlink" Target="https://github.com/Nishant-web/oneTouchCozyMood" TargetMode="External"/><Relationship Id="rId12" Type="http://schemas.openxmlformats.org/officeDocument/2006/relationships/hyperlink" Target="https://github.com/EdjeElectronics" TargetMode="External"/><Relationship Id="rId17" Type="http://schemas.openxmlformats.org/officeDocument/2006/relationships/hyperlink" Target="https://onlinelibrary-wiley-com.ezproxy.lib.gla.ac.uk/doi/full/10.1111/mice.12387" TargetMode="External"/><Relationship Id="rId25" Type="http://schemas.openxmlformats.org/officeDocument/2006/relationships/hyperlink" Target="https://github.com/Adenialzz/Hello-AIDeployment" TargetMode="External"/><Relationship Id="rId2" Type="http://schemas.openxmlformats.org/officeDocument/2006/relationships/hyperlink" Target="https://blog.csdn.net/weixin_43667316/article/details/126314734" TargetMode="External"/><Relationship Id="rId16" Type="http://schemas.openxmlformats.org/officeDocument/2006/relationships/hyperlink" Target="https://www.sciencedirect.com/science/article/pii/S0926580522004988" TargetMode="External"/><Relationship Id="rId20" Type="http://schemas.openxmlformats.org/officeDocument/2006/relationships/hyperlink" Target="https://reader.elsevier.com/reader/sd/pii/S2352340921004170?token=E58346A47A092E48EA0887943C955533F504CFF0B597344BF8B729424836D10540F770D6F766DF986B4D9B5B3F76314E&amp;originRegion=eu-west-1&amp;originCreation=20230124134329" TargetMode="External"/><Relationship Id="rId1" Type="http://schemas.openxmlformats.org/officeDocument/2006/relationships/hyperlink" Target="https://www.youtube.com/watch?v=wkhXxTbKkyo" TargetMode="External"/><Relationship Id="rId6" Type="http://schemas.openxmlformats.org/officeDocument/2006/relationships/hyperlink" Target="https://github.com/albanjoseph/Signapse/releases/tag/v3.0-release" TargetMode="External"/><Relationship Id="rId11" Type="http://schemas.openxmlformats.org/officeDocument/2006/relationships/hyperlink" Targe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5ev71%5epc_search_v2,201%5ev4%5eadd_ask&amp;utm_term=%E8%BD%A6%E7%89%8C%E8%AF%86%E5%88%AB%20c%2B%2B&amp;spm=1018.2226.3001.4187" TargetMode="External"/><Relationship Id="rId24" Type="http://schemas.openxmlformats.org/officeDocument/2006/relationships/hyperlink" Target="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 TargetMode="External"/><Relationship Id="rId5" Type="http://schemas.openxmlformats.org/officeDocument/2006/relationships/hyperlink" Target="https://releases.ubuntu.com/focal/" TargetMode="External"/><Relationship Id="rId15" Type="http://schemas.openxmlformats.org/officeDocument/2006/relationships/hyperlink" Target="https://www.mdpi.com/2076-3417/12/15/7594" TargetMode="External"/><Relationship Id="rId23" Type="http://schemas.openxmlformats.org/officeDocument/2006/relationships/hyperlink" Target="https://www.bilibili.com/video/BV1Ls411w7rx/?buvid=XU3AF763127C03954AD330FB781FCB7B52A45&amp;is_story_h5=false&amp;mid=vq%2F7%2FXTlteht2m1G0fVMGA%3D%3D&amp;p=1&amp;plat_id=116&amp;share_from=ugc&amp;share_medium=android&amp;share_plat=android&amp;share_session_id=7d93cb04-c3fb-4ef3-83dd-bdc14c7927d4&amp;share_source=WEIXIN&amp;share_tag=s_i&amp;timestamp=1674692431&amp;unique_k=bufY9DP&amp;up_id=347804842" TargetMode="External"/><Relationship Id="rId10" Type="http://schemas.openxmlformats.org/officeDocument/2006/relationships/hyperlink" Target="https://github.com/Goddess-luo/Raspberry-PI-Smart-Home" TargetMode="External"/><Relationship Id="rId19" Type="http://schemas.openxmlformats.org/officeDocument/2006/relationships/hyperlink" Target="https://reader.elsevier.com/reader/sd/pii/S2667305321000429?token=DDF1DA0CBC1F7AC205EBECE6A1A463B6BF948BDA888F4B8B05172D667B5D42C54EBF6E8EB22C07025DD576C2F18CA733&amp;originRegion=eu-west-1&amp;originCreation=20230124134045" TargetMode="External"/><Relationship Id="rId4" Type="http://schemas.openxmlformats.org/officeDocument/2006/relationships/hyperlink" Target="https://download.qt.io/archive/qt/5.12/5.12.12/qt-opensource-linux-x64-5.12.12.run" TargetMode="External"/><Relationship Id="rId9" Type="http://schemas.openxmlformats.org/officeDocument/2006/relationships/hyperlink" Target="https://github.com/to9/PiSmartCenter" TargetMode="External"/><Relationship Id="rId14" Type="http://schemas.openxmlformats.org/officeDocument/2006/relationships/hyperlink" Target="https://ieeexplore-ieee-org.ezproxy.lib.gla.ac.uk/document/9447759" TargetMode="External"/><Relationship Id="rId22" Type="http://schemas.openxmlformats.org/officeDocument/2006/relationships/hyperlink" Targe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amazon.co.uk/Dewanxin-Microphone-Streaming-Rotating-Conference/dp/B0891YNFQT/ref=sr_1_9?crid=44NDFINGX8ZT&amp;keywords=webcam+1080p&amp;qid=1675436969&amp;sprefix=webcam+1080%2Caps%2C561&amp;sr=8-9" TargetMode="External"/><Relationship Id="rId1" Type="http://schemas.openxmlformats.org/officeDocument/2006/relationships/hyperlink" Target="https://www.amazon.co.uk/Navigation-Positioning-Microcontroller-Compatible-Sensitivity/dp/B08XGN4YLY/ref=sr_1_3?crid=2KXS44IICOL34&amp;keywords=Quectel+gps&amp;qid=1674314365&amp;s=electronics&amp;sprefix=quectel+gps%2Celectronics%2C72&amp;sr=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2584F-852F-438B-A945-39F502D7759E}">
  <dimension ref="A1:I20"/>
  <sheetViews>
    <sheetView workbookViewId="0">
      <selection activeCell="A21" sqref="A21"/>
    </sheetView>
  </sheetViews>
  <sheetFormatPr defaultRowHeight="14.25"/>
  <cols>
    <col min="1" max="1" width="23.73046875" customWidth="1"/>
    <col min="2" max="2" width="21.73046875" customWidth="1"/>
    <col min="3" max="3" width="23.73046875" customWidth="1"/>
    <col min="9" max="9" width="11" customWidth="1"/>
  </cols>
  <sheetData>
    <row r="1" spans="1:9">
      <c r="A1" s="8" t="s">
        <v>0</v>
      </c>
      <c r="B1" s="8" t="s">
        <v>1</v>
      </c>
      <c r="C1" s="8" t="s">
        <v>2</v>
      </c>
      <c r="G1" s="7" t="s">
        <v>3</v>
      </c>
    </row>
    <row r="2" spans="1:9" ht="26.65">
      <c r="A2" s="7" t="s">
        <v>4</v>
      </c>
      <c r="B2" s="7" t="s">
        <v>5</v>
      </c>
      <c r="C2" s="7" t="s">
        <v>6</v>
      </c>
      <c r="G2" s="7" t="s">
        <v>7</v>
      </c>
    </row>
    <row r="3" spans="1:9" ht="26.65">
      <c r="A3" s="7" t="s">
        <v>8</v>
      </c>
      <c r="B3" s="7" t="s">
        <v>9</v>
      </c>
      <c r="C3" s="7" t="s">
        <v>10</v>
      </c>
      <c r="G3" s="7" t="s">
        <v>11</v>
      </c>
    </row>
    <row r="4" spans="1:9" ht="26.65">
      <c r="A4" s="7" t="s">
        <v>12</v>
      </c>
      <c r="B4" s="7" t="s">
        <v>13</v>
      </c>
      <c r="C4" s="7"/>
      <c r="G4" s="7" t="s">
        <v>14</v>
      </c>
    </row>
    <row r="5" spans="1:9" ht="18" customHeight="1">
      <c r="A5" s="7" t="s">
        <v>15</v>
      </c>
      <c r="B5" s="7" t="s">
        <v>16</v>
      </c>
      <c r="C5" s="2"/>
      <c r="G5" s="7" t="s">
        <v>17</v>
      </c>
    </row>
    <row r="6" spans="1:9">
      <c r="B6" s="7"/>
      <c r="G6" s="7" t="s">
        <v>18</v>
      </c>
    </row>
    <row r="7" spans="1:9">
      <c r="A7" s="8" t="s">
        <v>19</v>
      </c>
      <c r="B7" s="8" t="s">
        <v>20</v>
      </c>
      <c r="C7" s="8" t="s">
        <v>21</v>
      </c>
      <c r="D7" s="8" t="s">
        <v>22</v>
      </c>
      <c r="G7" s="7" t="s">
        <v>23</v>
      </c>
    </row>
    <row r="8" spans="1:9">
      <c r="A8" s="7" t="s">
        <v>24</v>
      </c>
      <c r="B8" s="7" t="s">
        <v>25</v>
      </c>
      <c r="C8" s="7" t="s">
        <v>26</v>
      </c>
      <c r="D8" s="7" t="s">
        <v>27</v>
      </c>
    </row>
    <row r="9" spans="1:9">
      <c r="A9" s="7" t="s">
        <v>28</v>
      </c>
      <c r="B9" s="7" t="s">
        <v>29</v>
      </c>
      <c r="C9" s="7" t="s">
        <v>30</v>
      </c>
      <c r="D9" s="7" t="s">
        <v>31</v>
      </c>
    </row>
    <row r="10" spans="1:9">
      <c r="G10" s="3" t="s">
        <v>32</v>
      </c>
      <c r="H10" s="33"/>
      <c r="I10" s="5">
        <v>44958</v>
      </c>
    </row>
    <row r="11" spans="1:9">
      <c r="G11" s="3" t="s">
        <v>33</v>
      </c>
      <c r="H11" s="33"/>
      <c r="I11" s="5">
        <v>44965</v>
      </c>
    </row>
    <row r="12" spans="1:9">
      <c r="G12" s="3" t="s">
        <v>34</v>
      </c>
      <c r="H12" s="33"/>
      <c r="I12" s="5">
        <v>44972</v>
      </c>
    </row>
    <row r="13" spans="1:9">
      <c r="G13" s="3" t="s">
        <v>35</v>
      </c>
      <c r="H13" s="33"/>
      <c r="I13" s="5">
        <v>44979</v>
      </c>
    </row>
    <row r="14" spans="1:9">
      <c r="G14" s="3" t="s">
        <v>36</v>
      </c>
      <c r="H14" s="33"/>
      <c r="I14" s="5">
        <v>44986</v>
      </c>
    </row>
    <row r="15" spans="1:9">
      <c r="G15" s="3" t="s">
        <v>37</v>
      </c>
      <c r="H15" s="33"/>
      <c r="I15" s="5">
        <v>44993</v>
      </c>
    </row>
    <row r="16" spans="1:9">
      <c r="G16" s="3" t="s">
        <v>38</v>
      </c>
      <c r="H16" s="33"/>
      <c r="I16" s="5">
        <v>45000</v>
      </c>
    </row>
    <row r="17" spans="7:9">
      <c r="G17" s="3" t="s">
        <v>39</v>
      </c>
      <c r="H17" s="33"/>
      <c r="I17" s="5">
        <v>45007</v>
      </c>
    </row>
    <row r="18" spans="7:9">
      <c r="G18" s="3" t="s">
        <v>40</v>
      </c>
      <c r="H18" s="33"/>
      <c r="I18" s="5">
        <v>45014</v>
      </c>
    </row>
    <row r="19" spans="7:9">
      <c r="G19" s="3" t="s">
        <v>41</v>
      </c>
      <c r="H19" s="33"/>
      <c r="I19" s="5">
        <v>45021</v>
      </c>
    </row>
    <row r="20" spans="7:9">
      <c r="G20" s="3" t="s">
        <v>42</v>
      </c>
      <c r="H20" s="33"/>
      <c r="I20" s="5">
        <v>45028</v>
      </c>
    </row>
  </sheetData>
  <phoneticPr fontId="25" type="noConversion"/>
  <hyperlinks>
    <hyperlink ref="B5" r:id="rId1" xr:uid="{0B613460-5130-472C-8F06-A49F83A4BFFD}"/>
    <hyperlink ref="B4" r:id="rId2" xr:uid="{C9EC5EE9-14B9-48B0-A450-BDA0B640211F}"/>
    <hyperlink ref="B3" r:id="rId3" xr:uid="{FCB8D261-92C0-44D7-8433-D37ECCAFB38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203E-C13C-468A-AC60-5E45B6E89045}">
  <sheetPr>
    <tabColor rgb="FFD9D9D9"/>
  </sheetPr>
  <dimension ref="A1:N26"/>
  <sheetViews>
    <sheetView workbookViewId="0">
      <selection activeCell="D11" sqref="D11"/>
    </sheetView>
  </sheetViews>
  <sheetFormatPr defaultColWidth="9" defaultRowHeight="12.75" customHeight="1"/>
  <cols>
    <col min="1" max="1" width="10.3984375" style="13" customWidth="1"/>
    <col min="2" max="2" width="12.86328125" style="13" customWidth="1"/>
    <col min="3" max="3" width="39.73046875" style="13" customWidth="1"/>
    <col min="4" max="4" width="42.265625" style="13" customWidth="1"/>
    <col min="5" max="5" width="27.86328125" style="13" customWidth="1"/>
    <col min="6" max="6" width="13.3984375" style="13" customWidth="1"/>
    <col min="7" max="7" width="31.73046875" style="13" customWidth="1"/>
    <col min="8" max="8" width="14.46484375" style="13" customWidth="1"/>
    <col min="9" max="9" width="15.3984375" style="13" customWidth="1"/>
    <col min="10" max="10" width="18.46484375" style="13" customWidth="1"/>
    <col min="11" max="11" width="18.86328125" style="13" customWidth="1"/>
    <col min="12" max="12" width="5.86328125" style="13" customWidth="1"/>
    <col min="13" max="13" width="5.1328125" style="13" customWidth="1"/>
    <col min="14" max="14" width="14.46484375" style="13" customWidth="1"/>
    <col min="15" max="15" width="9" style="13"/>
    <col min="16" max="16" width="5.1328125" style="13" customWidth="1"/>
    <col min="17" max="17" width="11.86328125" style="13" customWidth="1"/>
    <col min="18" max="16384" width="9" style="13"/>
  </cols>
  <sheetData>
    <row r="1" spans="1:14" ht="13.15">
      <c r="B1" s="14"/>
      <c r="C1" s="14"/>
      <c r="D1" s="14"/>
      <c r="E1" s="14"/>
      <c r="I1" s="129" t="s">
        <v>224</v>
      </c>
      <c r="J1" s="129"/>
      <c r="K1" s="129"/>
    </row>
    <row r="2" spans="1:14" s="15" customFormat="1" ht="12.75" customHeight="1">
      <c r="A2" s="71"/>
      <c r="B2" s="71" t="s">
        <v>225</v>
      </c>
      <c r="C2" s="71" t="s">
        <v>226</v>
      </c>
      <c r="D2" s="71" t="s">
        <v>227</v>
      </c>
      <c r="E2" s="71" t="s">
        <v>228</v>
      </c>
      <c r="F2" s="71" t="s">
        <v>229</v>
      </c>
      <c r="G2" s="71" t="s">
        <v>230</v>
      </c>
      <c r="H2" s="71" t="s">
        <v>231</v>
      </c>
      <c r="I2" s="71" t="s">
        <v>232</v>
      </c>
      <c r="J2" s="71" t="s">
        <v>233</v>
      </c>
      <c r="K2" s="71" t="s">
        <v>234</v>
      </c>
      <c r="L2" s="13"/>
    </row>
    <row r="3" spans="1:14" s="15" customFormat="1" ht="30.75" customHeight="1">
      <c r="A3" s="71" t="s">
        <v>235</v>
      </c>
      <c r="B3" s="71" t="s">
        <v>236</v>
      </c>
      <c r="C3" s="71" t="s">
        <v>237</v>
      </c>
      <c r="D3" s="71" t="s">
        <v>238</v>
      </c>
      <c r="E3" s="71" t="s">
        <v>239</v>
      </c>
      <c r="F3" s="71" t="s">
        <v>240</v>
      </c>
      <c r="G3" s="71" t="s">
        <v>241</v>
      </c>
      <c r="H3" s="71" t="s">
        <v>242</v>
      </c>
      <c r="I3" s="71" t="s">
        <v>243</v>
      </c>
      <c r="J3" s="71" t="s">
        <v>244</v>
      </c>
      <c r="K3" s="71" t="s">
        <v>245</v>
      </c>
      <c r="L3" s="13"/>
    </row>
    <row r="4" spans="1:14" ht="33.75" customHeight="1">
      <c r="A4" s="55">
        <v>1</v>
      </c>
      <c r="B4" s="55" t="s">
        <v>246</v>
      </c>
      <c r="C4" s="55" t="s">
        <v>247</v>
      </c>
      <c r="D4" s="55" t="s">
        <v>248</v>
      </c>
      <c r="E4" s="55"/>
      <c r="F4" s="55"/>
      <c r="G4" s="56" t="s">
        <v>249</v>
      </c>
      <c r="H4" s="56" t="s">
        <v>250</v>
      </c>
      <c r="I4" s="53"/>
      <c r="J4" s="53"/>
      <c r="K4" s="53"/>
      <c r="L4" s="13">
        <f>I4*J4*K4</f>
        <v>0</v>
      </c>
    </row>
    <row r="5" spans="1:14" ht="32.25" customHeight="1">
      <c r="A5" s="55">
        <v>3</v>
      </c>
      <c r="B5" s="55" t="s">
        <v>251</v>
      </c>
      <c r="C5" s="55" t="s">
        <v>252</v>
      </c>
      <c r="D5" s="55" t="s">
        <v>253</v>
      </c>
      <c r="E5" s="55"/>
      <c r="F5" s="55"/>
      <c r="G5" s="56"/>
      <c r="H5" s="54"/>
      <c r="I5" s="53"/>
      <c r="J5" s="53"/>
      <c r="K5" s="53"/>
      <c r="L5" s="13">
        <f t="shared" ref="L5:L7" si="0">I5*J5*K5</f>
        <v>0</v>
      </c>
    </row>
    <row r="6" spans="1:14" ht="13.9">
      <c r="A6" s="55">
        <v>4</v>
      </c>
      <c r="B6" s="55" t="s">
        <v>254</v>
      </c>
      <c r="C6" s="55" t="s">
        <v>255</v>
      </c>
      <c r="D6" s="55" t="s">
        <v>256</v>
      </c>
      <c r="E6" s="55"/>
      <c r="F6" s="55"/>
      <c r="G6" s="56" t="s">
        <v>257</v>
      </c>
      <c r="H6" s="56" t="s">
        <v>250</v>
      </c>
      <c r="I6" s="53"/>
      <c r="J6" s="53"/>
      <c r="K6" s="53"/>
      <c r="L6" s="13">
        <f t="shared" si="0"/>
        <v>0</v>
      </c>
    </row>
    <row r="7" spans="1:14" ht="77.25" customHeight="1">
      <c r="A7" s="55">
        <v>5</v>
      </c>
      <c r="B7" s="55" t="s">
        <v>258</v>
      </c>
      <c r="C7" s="60" t="s">
        <v>259</v>
      </c>
      <c r="D7" s="55" t="s">
        <v>260</v>
      </c>
      <c r="E7" s="55" t="s">
        <v>261</v>
      </c>
      <c r="F7" s="56"/>
      <c r="G7" s="55" t="s">
        <v>262</v>
      </c>
      <c r="H7" s="54"/>
      <c r="I7" s="53"/>
      <c r="J7" s="53"/>
      <c r="K7" s="53"/>
      <c r="L7" s="13">
        <f t="shared" si="0"/>
        <v>0</v>
      </c>
      <c r="M7" s="17"/>
    </row>
    <row r="8" spans="1:14" ht="32.25" customHeight="1">
      <c r="A8" s="55">
        <v>6</v>
      </c>
      <c r="B8" s="55" t="s">
        <v>263</v>
      </c>
      <c r="C8" s="55" t="s">
        <v>264</v>
      </c>
      <c r="D8" s="55" t="s">
        <v>265</v>
      </c>
      <c r="E8" s="16"/>
      <c r="F8" s="16"/>
      <c r="G8" s="16"/>
      <c r="H8" s="16"/>
      <c r="I8" s="16"/>
      <c r="J8" s="16"/>
      <c r="K8" s="16"/>
      <c r="N8" s="17"/>
    </row>
    <row r="9" spans="1:14" ht="57" customHeight="1">
      <c r="A9" s="55">
        <v>7</v>
      </c>
      <c r="B9" s="55" t="s">
        <v>263</v>
      </c>
      <c r="C9" s="72" t="s">
        <v>266</v>
      </c>
      <c r="D9" s="41" t="s">
        <v>267</v>
      </c>
      <c r="E9" s="16"/>
      <c r="F9" s="16"/>
      <c r="G9" s="58" t="s">
        <v>268</v>
      </c>
      <c r="H9" s="16"/>
      <c r="I9" s="16"/>
      <c r="J9" s="16"/>
      <c r="K9" s="16"/>
    </row>
    <row r="10" spans="1:14" ht="13.15"/>
    <row r="11" spans="1:14" ht="13.15"/>
    <row r="12" spans="1:14" ht="13.15"/>
    <row r="13" spans="1:14" ht="13.15"/>
    <row r="14" spans="1:14" ht="13.15"/>
    <row r="15" spans="1:14" ht="13.15"/>
    <row r="16" spans="1:14" ht="13.15"/>
    <row r="17" spans="1:2" ht="13.15">
      <c r="A17" s="18" t="s">
        <v>269</v>
      </c>
      <c r="B17" s="18"/>
    </row>
    <row r="18" spans="1:2" ht="13.15">
      <c r="A18" s="73" t="s">
        <v>235</v>
      </c>
      <c r="B18" s="73" t="s">
        <v>270</v>
      </c>
    </row>
    <row r="19" spans="1:2" ht="13.15">
      <c r="A19" s="16">
        <v>1</v>
      </c>
      <c r="B19" s="16" t="s">
        <v>271</v>
      </c>
    </row>
    <row r="20" spans="1:2" ht="13.15">
      <c r="A20" s="16">
        <v>2</v>
      </c>
      <c r="B20" s="16" t="s">
        <v>272</v>
      </c>
    </row>
    <row r="21" spans="1:2" ht="13.15"/>
    <row r="22" spans="1:2" ht="13.15">
      <c r="A22" s="73" t="s">
        <v>235</v>
      </c>
      <c r="B22" s="73" t="s">
        <v>273</v>
      </c>
    </row>
    <row r="23" spans="1:2" ht="13.15">
      <c r="A23" s="16">
        <v>1</v>
      </c>
      <c r="B23" s="16" t="s">
        <v>274</v>
      </c>
    </row>
    <row r="24" spans="1:2" ht="13.15">
      <c r="A24" s="16">
        <v>2</v>
      </c>
      <c r="B24" s="16" t="s">
        <v>275</v>
      </c>
    </row>
    <row r="25" spans="1:2" ht="13.15">
      <c r="A25" s="16">
        <v>3</v>
      </c>
      <c r="B25" s="16" t="s">
        <v>276</v>
      </c>
    </row>
    <row r="26" spans="1:2" ht="13.15"/>
  </sheetData>
  <mergeCells count="1">
    <mergeCell ref="I1:K1"/>
  </mergeCells>
  <phoneticPr fontId="2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4F4EF-AB87-4B4A-ADC3-3B6F89FC188C}">
  <sheetPr>
    <tabColor rgb="FFFF0000"/>
  </sheetPr>
  <dimension ref="A1:F6"/>
  <sheetViews>
    <sheetView topLeftCell="F1" workbookViewId="0">
      <selection activeCell="L3" sqref="L3"/>
    </sheetView>
  </sheetViews>
  <sheetFormatPr defaultRowHeight="14.25"/>
  <cols>
    <col min="1" max="1" width="5.46484375" style="38" customWidth="1"/>
    <col min="3" max="3" width="8.59765625" style="39" customWidth="1"/>
    <col min="4" max="4" width="22.3984375" customWidth="1"/>
    <col min="5" max="5" width="53.73046875" customWidth="1"/>
    <col min="6" max="6" width="47.1328125" customWidth="1"/>
    <col min="8" max="9" width="9.06640625" customWidth="1"/>
  </cols>
  <sheetData>
    <row r="1" spans="1:6" ht="28.5" customHeight="1">
      <c r="A1" s="40"/>
      <c r="B1" s="2"/>
      <c r="C1" s="75" t="s">
        <v>277</v>
      </c>
      <c r="D1" s="75" t="s">
        <v>278</v>
      </c>
      <c r="E1" s="75" t="s">
        <v>279</v>
      </c>
      <c r="F1" s="75" t="s">
        <v>128</v>
      </c>
    </row>
    <row r="2" spans="1:6" ht="76.5" customHeight="1">
      <c r="A2" s="41">
        <v>1</v>
      </c>
      <c r="B2" s="41" t="s">
        <v>280</v>
      </c>
      <c r="C2" s="42">
        <v>0.1</v>
      </c>
      <c r="D2" s="41" t="s">
        <v>281</v>
      </c>
      <c r="E2" s="135" t="s">
        <v>282</v>
      </c>
      <c r="F2" s="135" t="s">
        <v>283</v>
      </c>
    </row>
    <row r="3" spans="1:6" ht="66" customHeight="1">
      <c r="A3" s="43">
        <v>2</v>
      </c>
      <c r="B3" s="130" t="s">
        <v>284</v>
      </c>
      <c r="C3" s="44">
        <v>0.25</v>
      </c>
      <c r="D3" s="41" t="s">
        <v>285</v>
      </c>
      <c r="E3" s="41" t="s">
        <v>286</v>
      </c>
      <c r="F3" s="41" t="s">
        <v>384</v>
      </c>
    </row>
    <row r="4" spans="1:6" ht="87" customHeight="1">
      <c r="A4" s="43">
        <v>3</v>
      </c>
      <c r="B4" s="130"/>
      <c r="C4" s="44">
        <v>0.25</v>
      </c>
      <c r="D4" s="2"/>
      <c r="E4" s="41" t="s">
        <v>287</v>
      </c>
      <c r="F4" s="41" t="s">
        <v>385</v>
      </c>
    </row>
    <row r="5" spans="1:6" ht="103.5" customHeight="1">
      <c r="A5" s="43">
        <v>4</v>
      </c>
      <c r="B5" s="130"/>
      <c r="C5" s="44">
        <v>0.25</v>
      </c>
      <c r="D5" s="41" t="s">
        <v>288</v>
      </c>
      <c r="E5" s="41" t="s">
        <v>289</v>
      </c>
      <c r="F5" s="41" t="s">
        <v>386</v>
      </c>
    </row>
    <row r="6" spans="1:6" ht="134.65" customHeight="1">
      <c r="A6" s="40">
        <v>5</v>
      </c>
      <c r="B6" s="41" t="s">
        <v>290</v>
      </c>
      <c r="C6" s="45">
        <v>0.15</v>
      </c>
      <c r="D6" s="41" t="s">
        <v>291</v>
      </c>
      <c r="E6" s="41" t="s">
        <v>292</v>
      </c>
      <c r="F6" s="41" t="s">
        <v>387</v>
      </c>
    </row>
  </sheetData>
  <mergeCells count="1">
    <mergeCell ref="B3:B5"/>
  </mergeCells>
  <phoneticPr fontId="25"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6BFE-1789-428A-846A-7E33822DDFDB}">
  <dimension ref="A1:H23"/>
  <sheetViews>
    <sheetView tabSelected="1" zoomScale="80" zoomScaleNormal="80" workbookViewId="0">
      <selection activeCell="B6" sqref="B6"/>
    </sheetView>
  </sheetViews>
  <sheetFormatPr defaultColWidth="24.46484375" defaultRowHeight="89.35" customHeight="1"/>
  <cols>
    <col min="1" max="3" width="24.46484375" style="137"/>
    <col min="4" max="4" width="24.46484375" style="149"/>
    <col min="5" max="16384" width="24.46484375" style="137"/>
  </cols>
  <sheetData>
    <row r="1" spans="1:8" ht="14.35" customHeight="1">
      <c r="A1" s="142" t="s">
        <v>497</v>
      </c>
      <c r="B1" s="138" t="s">
        <v>388</v>
      </c>
      <c r="C1" s="138" t="s">
        <v>389</v>
      </c>
      <c r="D1" s="141" t="s">
        <v>390</v>
      </c>
      <c r="E1" s="138" t="s">
        <v>391</v>
      </c>
      <c r="F1" s="138" t="s">
        <v>392</v>
      </c>
      <c r="G1" s="138" t="s">
        <v>393</v>
      </c>
      <c r="H1" s="138" t="s">
        <v>394</v>
      </c>
    </row>
    <row r="2" spans="1:8" ht="14.35" customHeight="1">
      <c r="A2" s="143"/>
      <c r="B2" s="138" t="s">
        <v>395</v>
      </c>
      <c r="C2" s="138" t="s">
        <v>396</v>
      </c>
      <c r="D2" s="141" t="s">
        <v>397</v>
      </c>
      <c r="E2" s="138" t="s">
        <v>398</v>
      </c>
      <c r="F2" s="138" t="s">
        <v>399</v>
      </c>
      <c r="G2" s="138" t="s">
        <v>400</v>
      </c>
      <c r="H2" s="138" t="s">
        <v>401</v>
      </c>
    </row>
    <row r="3" spans="1:8" ht="74.650000000000006" customHeight="1">
      <c r="A3" s="141" t="s">
        <v>496</v>
      </c>
      <c r="B3" s="136" t="s">
        <v>413</v>
      </c>
      <c r="C3" s="136" t="s">
        <v>494</v>
      </c>
      <c r="D3" s="145" t="s">
        <v>495</v>
      </c>
      <c r="E3" s="136" t="s">
        <v>414</v>
      </c>
      <c r="F3" s="136" t="s">
        <v>415</v>
      </c>
      <c r="G3" s="136" t="s">
        <v>416</v>
      </c>
      <c r="H3" s="136" t="s">
        <v>417</v>
      </c>
    </row>
    <row r="4" spans="1:8" ht="89.35" customHeight="1">
      <c r="A4" s="141" t="s">
        <v>418</v>
      </c>
      <c r="B4" s="136" t="s">
        <v>419</v>
      </c>
      <c r="C4" s="136" t="s">
        <v>420</v>
      </c>
      <c r="D4" s="145" t="s">
        <v>421</v>
      </c>
      <c r="E4" s="136" t="s">
        <v>422</v>
      </c>
      <c r="F4" s="136" t="s">
        <v>423</v>
      </c>
      <c r="G4" s="136" t="s">
        <v>424</v>
      </c>
      <c r="H4" s="136" t="s">
        <v>402</v>
      </c>
    </row>
    <row r="5" spans="1:8" ht="35.25" customHeight="1">
      <c r="A5" s="141" t="s">
        <v>425</v>
      </c>
      <c r="B5" s="136" t="s">
        <v>426</v>
      </c>
      <c r="C5" s="136" t="s">
        <v>427</v>
      </c>
      <c r="D5" s="145" t="s">
        <v>428</v>
      </c>
      <c r="E5" s="136" t="s">
        <v>429</v>
      </c>
      <c r="F5" s="136" t="s">
        <v>430</v>
      </c>
      <c r="G5" s="136" t="s">
        <v>431</v>
      </c>
      <c r="H5" s="136" t="s">
        <v>432</v>
      </c>
    </row>
    <row r="6" spans="1:8" s="139" customFormat="1" ht="21.4" customHeight="1">
      <c r="D6" s="148"/>
    </row>
    <row r="7" spans="1:8" s="139" customFormat="1" ht="24.85" customHeight="1">
      <c r="A7" s="140" t="s">
        <v>498</v>
      </c>
      <c r="B7" s="138" t="s">
        <v>388</v>
      </c>
      <c r="C7" s="138" t="s">
        <v>389</v>
      </c>
      <c r="D7" s="141" t="s">
        <v>390</v>
      </c>
      <c r="E7" s="138" t="s">
        <v>391</v>
      </c>
      <c r="F7" s="138" t="s">
        <v>392</v>
      </c>
      <c r="G7" s="138" t="s">
        <v>393</v>
      </c>
      <c r="H7" s="138" t="s">
        <v>394</v>
      </c>
    </row>
    <row r="8" spans="1:8" s="139" customFormat="1" ht="24.85" customHeight="1">
      <c r="A8" s="140"/>
      <c r="B8" s="138" t="s">
        <v>395</v>
      </c>
      <c r="C8" s="138" t="s">
        <v>396</v>
      </c>
      <c r="D8" s="141" t="s">
        <v>397</v>
      </c>
      <c r="E8" s="138" t="s">
        <v>398</v>
      </c>
      <c r="F8" s="138" t="s">
        <v>399</v>
      </c>
      <c r="G8" s="138" t="s">
        <v>400</v>
      </c>
      <c r="H8" s="138" t="s">
        <v>401</v>
      </c>
    </row>
    <row r="9" spans="1:8" ht="53.75" customHeight="1">
      <c r="A9" s="141" t="s">
        <v>433</v>
      </c>
      <c r="B9" s="136" t="s">
        <v>435</v>
      </c>
      <c r="C9" s="136" t="s">
        <v>436</v>
      </c>
      <c r="D9" s="145" t="s">
        <v>438</v>
      </c>
      <c r="E9" s="136" t="s">
        <v>440</v>
      </c>
      <c r="F9" s="136" t="s">
        <v>442</v>
      </c>
      <c r="G9" s="136" t="s">
        <v>444</v>
      </c>
      <c r="H9" s="136" t="s">
        <v>446</v>
      </c>
    </row>
    <row r="10" spans="1:8" ht="53.75" customHeight="1">
      <c r="A10" s="141" t="s">
        <v>403</v>
      </c>
      <c r="B10" s="136" t="s">
        <v>434</v>
      </c>
      <c r="C10" s="136" t="s">
        <v>437</v>
      </c>
      <c r="D10" s="145" t="s">
        <v>439</v>
      </c>
      <c r="E10" s="136" t="s">
        <v>441</v>
      </c>
      <c r="F10" s="136" t="s">
        <v>443</v>
      </c>
      <c r="G10" s="136" t="s">
        <v>445</v>
      </c>
      <c r="H10" s="136" t="s">
        <v>447</v>
      </c>
    </row>
    <row r="11" spans="1:8" ht="27.75" customHeight="1"/>
    <row r="12" spans="1:8" ht="14.35" customHeight="1">
      <c r="A12" s="140" t="s">
        <v>499</v>
      </c>
      <c r="B12" s="138" t="s">
        <v>388</v>
      </c>
      <c r="C12" s="138" t="s">
        <v>389</v>
      </c>
      <c r="D12" s="141" t="s">
        <v>390</v>
      </c>
      <c r="E12" s="138" t="s">
        <v>391</v>
      </c>
      <c r="F12" s="138" t="s">
        <v>392</v>
      </c>
      <c r="G12" s="138" t="s">
        <v>393</v>
      </c>
      <c r="H12" s="138" t="s">
        <v>394</v>
      </c>
    </row>
    <row r="13" spans="1:8" ht="14.35" customHeight="1">
      <c r="A13" s="140"/>
      <c r="B13" s="138" t="s">
        <v>395</v>
      </c>
      <c r="C13" s="138" t="s">
        <v>396</v>
      </c>
      <c r="D13" s="141" t="s">
        <v>397</v>
      </c>
      <c r="E13" s="138" t="s">
        <v>398</v>
      </c>
      <c r="F13" s="138" t="s">
        <v>399</v>
      </c>
      <c r="G13" s="138" t="s">
        <v>400</v>
      </c>
      <c r="H13" s="138" t="s">
        <v>401</v>
      </c>
    </row>
    <row r="14" spans="1:8" ht="44.35" customHeight="1">
      <c r="A14" s="141" t="s">
        <v>448</v>
      </c>
      <c r="B14" s="136" t="s">
        <v>449</v>
      </c>
      <c r="C14" s="136" t="s">
        <v>404</v>
      </c>
      <c r="D14" s="145" t="s">
        <v>453</v>
      </c>
      <c r="E14" s="136" t="s">
        <v>456</v>
      </c>
      <c r="F14" s="136" t="s">
        <v>459</v>
      </c>
      <c r="G14" s="136" t="s">
        <v>462</v>
      </c>
      <c r="H14" s="136" t="s">
        <v>465</v>
      </c>
    </row>
    <row r="15" spans="1:8" ht="44.35" customHeight="1">
      <c r="A15" s="141" t="s">
        <v>500</v>
      </c>
      <c r="B15" s="136" t="s">
        <v>405</v>
      </c>
      <c r="C15" s="136" t="s">
        <v>451</v>
      </c>
      <c r="D15" s="145" t="s">
        <v>454</v>
      </c>
      <c r="E15" s="136" t="s">
        <v>457</v>
      </c>
      <c r="F15" s="136" t="s">
        <v>460</v>
      </c>
      <c r="G15" s="136" t="s">
        <v>463</v>
      </c>
      <c r="H15" s="136" t="s">
        <v>466</v>
      </c>
    </row>
    <row r="16" spans="1:8" ht="44.35" customHeight="1">
      <c r="A16" s="141" t="s">
        <v>501</v>
      </c>
      <c r="B16" s="136" t="s">
        <v>450</v>
      </c>
      <c r="C16" s="136" t="s">
        <v>452</v>
      </c>
      <c r="D16" s="145" t="s">
        <v>455</v>
      </c>
      <c r="E16" s="136" t="s">
        <v>458</v>
      </c>
      <c r="F16" s="136" t="s">
        <v>461</v>
      </c>
      <c r="G16" s="136" t="s">
        <v>464</v>
      </c>
      <c r="H16" s="136" t="s">
        <v>467</v>
      </c>
    </row>
    <row r="17" spans="1:8" ht="16.149999999999999" customHeight="1"/>
    <row r="18" spans="1:8" ht="23.75" customHeight="1">
      <c r="A18" s="140" t="s">
        <v>406</v>
      </c>
      <c r="B18" s="144" t="s">
        <v>388</v>
      </c>
      <c r="C18" s="144" t="s">
        <v>389</v>
      </c>
      <c r="D18" s="141" t="s">
        <v>390</v>
      </c>
      <c r="E18" s="144" t="s">
        <v>391</v>
      </c>
      <c r="F18" s="144" t="s">
        <v>392</v>
      </c>
      <c r="G18" s="144" t="s">
        <v>393</v>
      </c>
      <c r="H18" s="144" t="s">
        <v>394</v>
      </c>
    </row>
    <row r="19" spans="1:8" ht="23.75" customHeight="1">
      <c r="A19" s="140"/>
      <c r="B19" s="144" t="s">
        <v>395</v>
      </c>
      <c r="C19" s="144" t="s">
        <v>396</v>
      </c>
      <c r="D19" s="141" t="s">
        <v>397</v>
      </c>
      <c r="E19" s="144" t="s">
        <v>398</v>
      </c>
      <c r="F19" s="144" t="s">
        <v>399</v>
      </c>
      <c r="G19" s="144" t="s">
        <v>400</v>
      </c>
      <c r="H19" s="144" t="s">
        <v>401</v>
      </c>
    </row>
    <row r="20" spans="1:8" ht="42" customHeight="1">
      <c r="A20" s="146" t="s">
        <v>468</v>
      </c>
      <c r="B20" s="136" t="s">
        <v>472</v>
      </c>
      <c r="C20" s="136" t="s">
        <v>475</v>
      </c>
      <c r="D20" s="145" t="s">
        <v>478</v>
      </c>
      <c r="E20" s="136" t="s">
        <v>491</v>
      </c>
      <c r="F20" s="136" t="s">
        <v>492</v>
      </c>
      <c r="G20" s="136" t="s">
        <v>493</v>
      </c>
      <c r="H20" s="136" t="s">
        <v>407</v>
      </c>
    </row>
    <row r="21" spans="1:8" ht="42" customHeight="1">
      <c r="A21" s="141" t="s">
        <v>469</v>
      </c>
      <c r="B21" s="136" t="s">
        <v>473</v>
      </c>
      <c r="C21" s="136" t="s">
        <v>477</v>
      </c>
      <c r="D21" s="145" t="s">
        <v>479</v>
      </c>
      <c r="E21" s="136" t="s">
        <v>488</v>
      </c>
      <c r="F21" s="136" t="s">
        <v>489</v>
      </c>
      <c r="G21" s="136" t="s">
        <v>490</v>
      </c>
      <c r="H21" s="136" t="s">
        <v>408</v>
      </c>
    </row>
    <row r="22" spans="1:8" ht="51.75" customHeight="1">
      <c r="A22" s="141" t="s">
        <v>470</v>
      </c>
      <c r="B22" s="147" t="s">
        <v>409</v>
      </c>
      <c r="C22" s="136" t="s">
        <v>476</v>
      </c>
      <c r="D22" s="145" t="s">
        <v>480</v>
      </c>
      <c r="E22" s="136" t="s">
        <v>487</v>
      </c>
      <c r="F22" s="136" t="s">
        <v>486</v>
      </c>
      <c r="G22" s="136" t="s">
        <v>485</v>
      </c>
      <c r="H22" s="136" t="s">
        <v>412</v>
      </c>
    </row>
    <row r="23" spans="1:8" ht="42" customHeight="1">
      <c r="A23" s="141" t="s">
        <v>471</v>
      </c>
      <c r="B23" s="136" t="s">
        <v>474</v>
      </c>
      <c r="C23" s="136" t="s">
        <v>410</v>
      </c>
      <c r="D23" s="145" t="s">
        <v>481</v>
      </c>
      <c r="E23" s="136" t="s">
        <v>482</v>
      </c>
      <c r="F23" s="136" t="s">
        <v>483</v>
      </c>
      <c r="G23" s="136" t="s">
        <v>484</v>
      </c>
      <c r="H23" s="136" t="s">
        <v>411</v>
      </c>
    </row>
  </sheetData>
  <mergeCells count="4">
    <mergeCell ref="A1:A2"/>
    <mergeCell ref="A7:A8"/>
    <mergeCell ref="A12:A13"/>
    <mergeCell ref="A18:A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22A7-FCD0-4A33-88D7-60B921EDC737}">
  <dimension ref="A1:F68"/>
  <sheetViews>
    <sheetView topLeftCell="A4" workbookViewId="0">
      <selection activeCell="D43" sqref="D43"/>
    </sheetView>
  </sheetViews>
  <sheetFormatPr defaultRowHeight="14.25" customHeight="1"/>
  <cols>
    <col min="1" max="1" width="39.46484375" customWidth="1"/>
    <col min="2" max="3" width="17.46484375" customWidth="1"/>
    <col min="4" max="4" width="35.86328125" customWidth="1"/>
    <col min="5" max="5" width="20.265625" customWidth="1"/>
    <col min="6" max="6" width="22.59765625" customWidth="1"/>
  </cols>
  <sheetData>
    <row r="1" spans="1:3">
      <c r="A1" s="51" t="s">
        <v>293</v>
      </c>
      <c r="B1" s="50"/>
      <c r="C1" s="50"/>
    </row>
    <row r="2" spans="1:3">
      <c r="A2" s="47" t="s">
        <v>294</v>
      </c>
    </row>
    <row r="3" spans="1:3">
      <c r="A3" s="46" t="s">
        <v>295</v>
      </c>
    </row>
    <row r="4" spans="1:3">
      <c r="A4" s="51" t="s">
        <v>296</v>
      </c>
      <c r="B4" s="50"/>
      <c r="C4" s="50"/>
    </row>
    <row r="5" spans="1:3">
      <c r="A5" s="47" t="s">
        <v>297</v>
      </c>
      <c r="B5" s="48" t="s">
        <v>298</v>
      </c>
      <c r="C5" s="48"/>
    </row>
    <row r="6" spans="1:3">
      <c r="A6" s="52" t="s">
        <v>299</v>
      </c>
      <c r="B6" s="52" t="s">
        <v>300</v>
      </c>
      <c r="C6" s="52"/>
    </row>
    <row r="7" spans="1:3">
      <c r="A7" s="47" t="s">
        <v>301</v>
      </c>
    </row>
    <row r="8" spans="1:3" ht="14.65">
      <c r="A8" s="47" t="s">
        <v>302</v>
      </c>
      <c r="B8" s="49" t="s">
        <v>303</v>
      </c>
      <c r="C8" s="49"/>
    </row>
    <row r="9" spans="1:3">
      <c r="A9" s="47" t="s">
        <v>295</v>
      </c>
    </row>
    <row r="10" spans="1:3">
      <c r="A10" s="74" t="s">
        <v>304</v>
      </c>
      <c r="B10" s="50"/>
      <c r="C10" s="50"/>
    </row>
    <row r="11" spans="1:3">
      <c r="A11" s="47" t="s">
        <v>305</v>
      </c>
    </row>
    <row r="12" spans="1:3">
      <c r="A12" s="52" t="s">
        <v>306</v>
      </c>
    </row>
    <row r="13" spans="1:3">
      <c r="A13" s="47" t="s">
        <v>307</v>
      </c>
    </row>
    <row r="14" spans="1:3">
      <c r="A14" s="47" t="s">
        <v>308</v>
      </c>
    </row>
    <row r="15" spans="1:3">
      <c r="A15" s="47" t="s">
        <v>309</v>
      </c>
    </row>
    <row r="16" spans="1:3">
      <c r="A16" s="47" t="s">
        <v>310</v>
      </c>
    </row>
    <row r="20" spans="1:1">
      <c r="A20" t="s">
        <v>311</v>
      </c>
    </row>
    <row r="21" spans="1:1">
      <c r="A21" t="s">
        <v>312</v>
      </c>
    </row>
    <row r="26" spans="1:1">
      <c r="A26" t="s">
        <v>313</v>
      </c>
    </row>
    <row r="27" spans="1:1">
      <c r="A27" s="50" t="s">
        <v>293</v>
      </c>
    </row>
    <row r="28" spans="1:1">
      <c r="A28" t="s">
        <v>314</v>
      </c>
    </row>
    <row r="29" spans="1:1">
      <c r="A29" t="s">
        <v>315</v>
      </c>
    </row>
    <row r="30" spans="1:1">
      <c r="A30" t="s">
        <v>316</v>
      </c>
    </row>
    <row r="31" spans="1:1">
      <c r="A31" t="s">
        <v>317</v>
      </c>
    </row>
    <row r="32" spans="1:1">
      <c r="A32" s="50" t="s">
        <v>318</v>
      </c>
    </row>
    <row r="33" spans="1:3">
      <c r="A33" t="s">
        <v>319</v>
      </c>
    </row>
    <row r="34" spans="1:3">
      <c r="A34" t="s">
        <v>320</v>
      </c>
    </row>
    <row r="35" spans="1:3">
      <c r="A35" t="s">
        <v>321</v>
      </c>
    </row>
    <row r="36" spans="1:3">
      <c r="A36" t="s">
        <v>322</v>
      </c>
    </row>
    <row r="37" spans="1:3">
      <c r="A37" t="s">
        <v>323</v>
      </c>
      <c r="B37" t="s">
        <v>324</v>
      </c>
    </row>
    <row r="41" spans="1:3">
      <c r="A41" s="50" t="s">
        <v>293</v>
      </c>
    </row>
    <row r="42" spans="1:3">
      <c r="A42" t="s">
        <v>314</v>
      </c>
    </row>
    <row r="43" spans="1:3" ht="153">
      <c r="A43" s="64" t="s">
        <v>325</v>
      </c>
      <c r="B43" s="59" t="s">
        <v>326</v>
      </c>
      <c r="C43" s="59"/>
    </row>
    <row r="44" spans="1:3">
      <c r="A44" t="s">
        <v>327</v>
      </c>
    </row>
    <row r="46" spans="1:3">
      <c r="A46" s="50" t="s">
        <v>318</v>
      </c>
    </row>
    <row r="47" spans="1:3">
      <c r="A47" t="s">
        <v>319</v>
      </c>
    </row>
    <row r="48" spans="1:3">
      <c r="A48" t="s">
        <v>328</v>
      </c>
    </row>
    <row r="51" spans="1:6" ht="15" customHeight="1"/>
    <row r="52" spans="1:6" ht="15" customHeight="1"/>
    <row r="53" spans="1:6" ht="15" customHeight="1"/>
    <row r="54" spans="1:6" ht="15" customHeight="1">
      <c r="A54" s="90"/>
      <c r="B54" s="90"/>
      <c r="C54" s="90" t="s">
        <v>329</v>
      </c>
      <c r="D54" s="67"/>
      <c r="E54" s="68" t="s">
        <v>330</v>
      </c>
      <c r="F54" s="68" t="s">
        <v>331</v>
      </c>
    </row>
    <row r="55" spans="1:6" ht="15" customHeight="1">
      <c r="A55" s="89" t="s">
        <v>173</v>
      </c>
      <c r="B55" s="77" t="s">
        <v>174</v>
      </c>
      <c r="C55" s="76" t="s">
        <v>332</v>
      </c>
      <c r="D55" s="76" t="s">
        <v>333</v>
      </c>
      <c r="E55" s="76"/>
      <c r="F55" s="76" t="s">
        <v>334</v>
      </c>
    </row>
    <row r="56" spans="1:6" ht="15" customHeight="1">
      <c r="A56" s="90"/>
      <c r="B56" s="90"/>
      <c r="C56" s="76"/>
      <c r="D56" s="76" t="s">
        <v>335</v>
      </c>
      <c r="E56" s="76"/>
      <c r="F56" s="76" t="s">
        <v>336</v>
      </c>
    </row>
    <row r="57" spans="1:6" ht="15" customHeight="1">
      <c r="A57" s="90" t="s">
        <v>176</v>
      </c>
      <c r="B57" s="77" t="s">
        <v>177</v>
      </c>
      <c r="C57" s="76" t="s">
        <v>337</v>
      </c>
      <c r="D57" s="76"/>
      <c r="E57" s="76"/>
      <c r="F57" s="76"/>
    </row>
    <row r="58" spans="1:6" ht="15" customHeight="1">
      <c r="A58" s="90"/>
      <c r="B58" s="90"/>
      <c r="C58" s="76" t="s">
        <v>338</v>
      </c>
      <c r="D58" s="76"/>
      <c r="E58" s="76" t="s">
        <v>339</v>
      </c>
      <c r="F58" s="76"/>
    </row>
    <row r="59" spans="1:6" ht="15" customHeight="1">
      <c r="A59" s="90"/>
      <c r="B59" s="90"/>
      <c r="C59" s="90"/>
      <c r="D59" s="90"/>
      <c r="E59" s="90" t="s">
        <v>340</v>
      </c>
      <c r="F59" s="90"/>
    </row>
    <row r="60" spans="1:6" ht="15" customHeight="1">
      <c r="A60" s="90"/>
      <c r="B60" s="90"/>
      <c r="C60" s="90"/>
      <c r="D60" s="90"/>
      <c r="E60" s="90"/>
      <c r="F60" s="90"/>
    </row>
    <row r="61" spans="1:6" ht="15" customHeight="1">
      <c r="A61" s="89" t="s">
        <v>179</v>
      </c>
      <c r="B61" s="85" t="s">
        <v>180</v>
      </c>
      <c r="C61" s="90"/>
      <c r="D61" s="90"/>
      <c r="E61" s="90"/>
      <c r="F61" s="90"/>
    </row>
    <row r="62" spans="1:6" ht="15" customHeight="1">
      <c r="A62" s="90" t="s">
        <v>182</v>
      </c>
      <c r="B62" s="77" t="s">
        <v>183</v>
      </c>
      <c r="C62" s="90"/>
      <c r="D62" s="90"/>
      <c r="E62" s="90"/>
      <c r="F62" s="90"/>
    </row>
    <row r="63" spans="1:6" ht="15" customHeight="1"/>
    <row r="64" spans="1:6" ht="15" customHeight="1"/>
    <row r="65" ht="15" customHeight="1"/>
    <row r="66" ht="15" customHeight="1"/>
    <row r="67" ht="15" customHeight="1"/>
    <row r="68" ht="15" customHeight="1"/>
  </sheetData>
  <phoneticPr fontId="25" type="noConversion"/>
  <hyperlinks>
    <hyperlink ref="B55" r:id="rId1" xr:uid="{4F1CD523-BD8B-4649-BD18-D329C4CA68DC}"/>
    <hyperlink ref="B57" r:id="rId2" xr:uid="{E3020125-C6C5-4D86-8D60-663DAF0A469F}"/>
    <hyperlink ref="B62" r:id="rId3" xr:uid="{D7A2004D-E219-44BE-AB61-16B6178328D7}"/>
    <hyperlink ref="B61" r:id="rId4" xr:uid="{9F8F16FB-5E72-49F8-891D-37D0B88CFFCA}"/>
    <hyperlink ref="B63" r:id="rId5" display="\Users\az\Downloads\Transfer_Learning-based_Road_Damage_Detection_for_.pdf" xr:uid="{1A96A31E-64D9-4EBB-A436-73AB2D7DBE5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74BD-FD1C-4CE1-9557-DDE87A620917}">
  <dimension ref="A1:C22"/>
  <sheetViews>
    <sheetView workbookViewId="0">
      <selection activeCell="B25" sqref="B25"/>
    </sheetView>
  </sheetViews>
  <sheetFormatPr defaultRowHeight="14.25"/>
  <cols>
    <col min="1" max="1" width="12.46484375" bestFit="1" customWidth="1"/>
    <col min="2" max="2" width="24.265625" bestFit="1" customWidth="1"/>
    <col min="3" max="3" width="27.73046875" bestFit="1" customWidth="1"/>
  </cols>
  <sheetData>
    <row r="1" spans="1:3">
      <c r="A1" s="105" t="s">
        <v>341</v>
      </c>
      <c r="B1" s="101" t="s">
        <v>342</v>
      </c>
      <c r="C1" s="101" t="s">
        <v>343</v>
      </c>
    </row>
    <row r="2" spans="1:3">
      <c r="A2" s="102" t="s">
        <v>344</v>
      </c>
      <c r="B2" s="104" t="s">
        <v>345</v>
      </c>
      <c r="C2" s="81"/>
    </row>
    <row r="3" spans="1:3">
      <c r="A3" s="133" t="s">
        <v>346</v>
      </c>
      <c r="B3" s="81" t="s">
        <v>347</v>
      </c>
      <c r="C3" s="81"/>
    </row>
    <row r="4" spans="1:3">
      <c r="A4" s="134"/>
      <c r="B4" s="81" t="s">
        <v>348</v>
      </c>
      <c r="C4" s="81"/>
    </row>
    <row r="5" spans="1:3">
      <c r="A5" s="102" t="s">
        <v>349</v>
      </c>
      <c r="B5" s="81"/>
      <c r="C5" s="81"/>
    </row>
    <row r="6" spans="1:3">
      <c r="A6" s="102" t="s">
        <v>350</v>
      </c>
      <c r="C6" s="81"/>
    </row>
    <row r="7" spans="1:3">
      <c r="A7" s="102" t="s">
        <v>351</v>
      </c>
      <c r="B7" s="81"/>
      <c r="C7" s="81" t="s">
        <v>352</v>
      </c>
    </row>
    <row r="8" spans="1:3">
      <c r="A8" s="102" t="s">
        <v>353</v>
      </c>
      <c r="B8" s="81"/>
      <c r="C8" s="81"/>
    </row>
    <row r="9" spans="1:3">
      <c r="A9" s="102"/>
      <c r="B9" s="81"/>
      <c r="C9" s="81"/>
    </row>
    <row r="10" spans="1:3">
      <c r="A10" s="102"/>
      <c r="B10" s="81"/>
      <c r="C10" s="81"/>
    </row>
    <row r="11" spans="1:3">
      <c r="A11" s="102"/>
      <c r="B11" s="86"/>
      <c r="C11" s="81"/>
    </row>
    <row r="12" spans="1:3">
      <c r="A12" s="105" t="s">
        <v>354</v>
      </c>
      <c r="B12" s="101" t="s">
        <v>342</v>
      </c>
      <c r="C12" s="101" t="s">
        <v>343</v>
      </c>
    </row>
    <row r="13" spans="1:3">
      <c r="A13" s="103" t="s">
        <v>355</v>
      </c>
      <c r="B13" s="104"/>
      <c r="C13" s="81"/>
    </row>
    <row r="14" spans="1:3">
      <c r="A14" s="102" t="s">
        <v>356</v>
      </c>
      <c r="B14" s="81" t="s">
        <v>357</v>
      </c>
      <c r="C14" s="81" t="s">
        <v>358</v>
      </c>
    </row>
    <row r="15" spans="1:3">
      <c r="A15" s="106" t="s">
        <v>359</v>
      </c>
      <c r="B15" s="81"/>
      <c r="C15" s="81" t="s">
        <v>358</v>
      </c>
    </row>
    <row r="16" spans="1:3">
      <c r="A16" s="131" t="s">
        <v>360</v>
      </c>
      <c r="B16" s="81" t="s">
        <v>361</v>
      </c>
      <c r="C16" s="81" t="s">
        <v>358</v>
      </c>
    </row>
    <row r="17" spans="1:3">
      <c r="A17" s="132"/>
      <c r="B17" s="81" t="s">
        <v>362</v>
      </c>
      <c r="C17" s="81" t="s">
        <v>358</v>
      </c>
    </row>
    <row r="18" spans="1:3">
      <c r="A18" s="81" t="s">
        <v>363</v>
      </c>
      <c r="B18" s="81"/>
      <c r="C18" s="81"/>
    </row>
    <row r="19" spans="1:3">
      <c r="A19" s="81"/>
      <c r="B19" s="81"/>
      <c r="C19" s="81"/>
    </row>
    <row r="21" spans="1:3">
      <c r="A21" t="s">
        <v>364</v>
      </c>
    </row>
    <row r="22" spans="1:3">
      <c r="A22" t="s">
        <v>365</v>
      </c>
    </row>
  </sheetData>
  <mergeCells count="2">
    <mergeCell ref="A16:A17"/>
    <mergeCell ref="A3:A4"/>
  </mergeCells>
  <phoneticPr fontId="2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44"/>
  <sheetViews>
    <sheetView workbookViewId="0">
      <selection activeCell="E22" sqref="E22"/>
    </sheetView>
  </sheetViews>
  <sheetFormatPr defaultRowHeight="14.25"/>
  <cols>
    <col min="2" max="2" width="9" style="19"/>
    <col min="3" max="3" width="15.3984375" bestFit="1" customWidth="1"/>
    <col min="4" max="4" width="8" customWidth="1"/>
    <col min="5" max="5" width="40.46484375" customWidth="1"/>
    <col min="6" max="6" width="39.3984375" customWidth="1"/>
    <col min="7" max="7" width="26.59765625" customWidth="1"/>
    <col min="8" max="8" width="15.73046875" customWidth="1"/>
  </cols>
  <sheetData>
    <row r="1" spans="1:9">
      <c r="A1" s="9" t="s">
        <v>43</v>
      </c>
      <c r="B1" s="32" t="s">
        <v>44</v>
      </c>
      <c r="C1" s="9" t="s">
        <v>45</v>
      </c>
      <c r="D1" s="9" t="s">
        <v>46</v>
      </c>
      <c r="E1" s="30" t="s">
        <v>47</v>
      </c>
      <c r="F1" s="31" t="s">
        <v>48</v>
      </c>
      <c r="G1" s="31" t="s">
        <v>49</v>
      </c>
      <c r="H1" s="27" t="s">
        <v>50</v>
      </c>
    </row>
    <row r="2" spans="1:9">
      <c r="A2" s="37" t="s">
        <v>51</v>
      </c>
      <c r="B2" s="20" t="s">
        <v>52</v>
      </c>
      <c r="C2" s="29">
        <v>44937</v>
      </c>
      <c r="D2" s="29" t="s">
        <v>11</v>
      </c>
      <c r="E2" s="22" t="s">
        <v>53</v>
      </c>
      <c r="F2" s="3"/>
      <c r="G2" s="3"/>
      <c r="H2" s="25"/>
      <c r="I2" s="1"/>
    </row>
    <row r="3" spans="1:9">
      <c r="A3" s="37" t="s">
        <v>51</v>
      </c>
      <c r="B3" s="20" t="s">
        <v>52</v>
      </c>
      <c r="C3" s="29">
        <v>44938</v>
      </c>
      <c r="D3" s="29" t="s">
        <v>14</v>
      </c>
      <c r="E3" s="22" t="s">
        <v>54</v>
      </c>
      <c r="F3" s="2"/>
      <c r="G3" s="3" t="s">
        <v>55</v>
      </c>
      <c r="H3" s="25"/>
      <c r="I3" s="1"/>
    </row>
    <row r="4" spans="1:9">
      <c r="A4" s="37" t="s">
        <v>51</v>
      </c>
      <c r="B4" s="20" t="s">
        <v>52</v>
      </c>
      <c r="C4" s="29">
        <v>44938</v>
      </c>
      <c r="D4" s="29" t="s">
        <v>14</v>
      </c>
      <c r="E4" s="3" t="s">
        <v>56</v>
      </c>
      <c r="G4" s="3" t="s">
        <v>15</v>
      </c>
      <c r="H4" s="25"/>
      <c r="I4" s="1"/>
    </row>
    <row r="5" spans="1:9" ht="16.5" customHeight="1">
      <c r="A5" s="36" t="s">
        <v>51</v>
      </c>
      <c r="B5" s="20" t="s">
        <v>52</v>
      </c>
      <c r="C5" s="29">
        <v>44939</v>
      </c>
      <c r="D5" s="29" t="s">
        <v>57</v>
      </c>
      <c r="E5" s="22" t="s">
        <v>58</v>
      </c>
      <c r="F5" s="6"/>
      <c r="G5" s="3" t="s">
        <v>55</v>
      </c>
      <c r="H5" s="25"/>
      <c r="I5" s="1"/>
    </row>
    <row r="6" spans="1:9">
      <c r="A6" s="36" t="s">
        <v>51</v>
      </c>
      <c r="B6" s="61" t="s">
        <v>52</v>
      </c>
      <c r="C6" s="5">
        <v>44939</v>
      </c>
      <c r="D6" s="29" t="s">
        <v>57</v>
      </c>
      <c r="E6" s="63" t="s">
        <v>59</v>
      </c>
      <c r="F6" s="28" t="s">
        <v>60</v>
      </c>
      <c r="G6" s="28" t="s">
        <v>61</v>
      </c>
      <c r="H6" s="3"/>
      <c r="I6" s="1"/>
    </row>
    <row r="7" spans="1:9">
      <c r="A7" s="36" t="s">
        <v>51</v>
      </c>
      <c r="B7" s="61" t="s">
        <v>52</v>
      </c>
      <c r="C7" s="5">
        <v>44942</v>
      </c>
      <c r="D7" s="29" t="s">
        <v>3</v>
      </c>
      <c r="E7" s="5" t="s">
        <v>62</v>
      </c>
      <c r="F7" s="22" t="s">
        <v>63</v>
      </c>
      <c r="G7" s="6" t="s">
        <v>64</v>
      </c>
      <c r="H7" s="3"/>
      <c r="I7" s="1"/>
    </row>
    <row r="8" spans="1:9">
      <c r="A8" s="36" t="s">
        <v>51</v>
      </c>
      <c r="B8" s="61" t="s">
        <v>52</v>
      </c>
      <c r="C8" s="5">
        <v>44943</v>
      </c>
      <c r="D8" s="29" t="s">
        <v>7</v>
      </c>
      <c r="E8" s="22" t="s">
        <v>65</v>
      </c>
      <c r="F8" s="3"/>
      <c r="G8" s="3"/>
      <c r="H8" s="3"/>
      <c r="I8" s="1"/>
    </row>
    <row r="9" spans="1:9">
      <c r="A9" s="36" t="s">
        <v>66</v>
      </c>
      <c r="B9" s="61" t="s">
        <v>52</v>
      </c>
      <c r="C9" s="5">
        <v>44944</v>
      </c>
      <c r="D9" s="29" t="s">
        <v>11</v>
      </c>
      <c r="E9" s="22" t="s">
        <v>67</v>
      </c>
      <c r="F9" s="3" t="s">
        <v>68</v>
      </c>
      <c r="G9" s="3"/>
      <c r="H9" s="3"/>
      <c r="I9" s="1"/>
    </row>
    <row r="10" spans="1:9">
      <c r="A10" s="36" t="s">
        <v>66</v>
      </c>
      <c r="B10" s="61" t="s">
        <v>52</v>
      </c>
      <c r="C10" s="5">
        <v>44946</v>
      </c>
      <c r="D10" s="29" t="s">
        <v>17</v>
      </c>
      <c r="E10" s="3" t="s">
        <v>69</v>
      </c>
      <c r="F10" s="3" t="s">
        <v>29</v>
      </c>
      <c r="G10" s="25" t="s">
        <v>55</v>
      </c>
      <c r="H10" s="3"/>
      <c r="I10" s="1"/>
    </row>
    <row r="11" spans="1:9">
      <c r="A11" s="36"/>
      <c r="B11" s="61" t="s">
        <v>52</v>
      </c>
      <c r="C11" s="5">
        <v>44946</v>
      </c>
      <c r="D11" s="29" t="s">
        <v>17</v>
      </c>
      <c r="E11" s="62" t="s">
        <v>70</v>
      </c>
      <c r="F11" s="3"/>
      <c r="G11" s="25" t="s">
        <v>61</v>
      </c>
      <c r="H11" s="3"/>
      <c r="I11" s="1"/>
    </row>
    <row r="12" spans="1:9">
      <c r="A12" s="36" t="s">
        <v>66</v>
      </c>
      <c r="B12" s="61" t="s">
        <v>52</v>
      </c>
      <c r="C12" s="5">
        <v>44949</v>
      </c>
      <c r="D12" s="29" t="s">
        <v>3</v>
      </c>
      <c r="E12" s="22" t="s">
        <v>71</v>
      </c>
      <c r="F12" s="3"/>
      <c r="G12" s="6" t="s">
        <v>12</v>
      </c>
      <c r="H12" s="3" t="s">
        <v>72</v>
      </c>
      <c r="I12" s="1"/>
    </row>
    <row r="13" spans="1:9" ht="15.75" customHeight="1">
      <c r="A13" s="36" t="s">
        <v>73</v>
      </c>
      <c r="B13" s="20" t="s">
        <v>74</v>
      </c>
      <c r="C13" s="4">
        <v>44951</v>
      </c>
      <c r="D13" s="29" t="s">
        <v>11</v>
      </c>
      <c r="E13" s="22" t="s">
        <v>75</v>
      </c>
      <c r="F13" s="6" t="s">
        <v>76</v>
      </c>
      <c r="G13" s="6" t="s">
        <v>77</v>
      </c>
      <c r="I13" s="1"/>
    </row>
    <row r="14" spans="1:9">
      <c r="A14" s="36" t="s">
        <v>73</v>
      </c>
      <c r="B14" s="20" t="s">
        <v>74</v>
      </c>
      <c r="C14" s="4">
        <v>44951</v>
      </c>
      <c r="D14" s="29" t="s">
        <v>11</v>
      </c>
      <c r="E14" s="22" t="s">
        <v>78</v>
      </c>
      <c r="F14" s="3"/>
      <c r="G14" s="3" t="s">
        <v>79</v>
      </c>
      <c r="H14" s="3"/>
      <c r="I14" s="1"/>
    </row>
    <row r="15" spans="1:9">
      <c r="A15" s="36" t="s">
        <v>73</v>
      </c>
      <c r="B15" s="20" t="s">
        <v>52</v>
      </c>
      <c r="C15" s="65">
        <v>44956</v>
      </c>
      <c r="D15" s="57" t="s">
        <v>3</v>
      </c>
      <c r="E15" s="57" t="s">
        <v>80</v>
      </c>
      <c r="F15" s="57" t="s">
        <v>81</v>
      </c>
      <c r="G15" s="3" t="s">
        <v>82</v>
      </c>
      <c r="H15" s="3"/>
      <c r="I15" s="1"/>
    </row>
    <row r="16" spans="1:9">
      <c r="A16" s="36" t="s">
        <v>73</v>
      </c>
      <c r="B16" s="20" t="s">
        <v>74</v>
      </c>
      <c r="C16" s="65">
        <v>44956</v>
      </c>
      <c r="D16" s="57" t="s">
        <v>3</v>
      </c>
      <c r="E16" s="66" t="s">
        <v>83</v>
      </c>
      <c r="F16" s="3"/>
      <c r="G16" s="6" t="s">
        <v>77</v>
      </c>
      <c r="H16" s="3"/>
      <c r="I16" s="1"/>
    </row>
    <row r="17" spans="1:9">
      <c r="A17" s="3" t="s">
        <v>32</v>
      </c>
      <c r="B17" s="33"/>
      <c r="C17" s="5">
        <v>44958</v>
      </c>
      <c r="D17" s="29"/>
      <c r="E17" s="22"/>
      <c r="F17" s="3" t="s">
        <v>84</v>
      </c>
      <c r="G17" s="3" t="s">
        <v>85</v>
      </c>
      <c r="H17" s="3"/>
      <c r="I17" s="1"/>
    </row>
    <row r="18" spans="1:9">
      <c r="A18" s="3" t="s">
        <v>33</v>
      </c>
      <c r="B18" s="33"/>
      <c r="C18" s="5">
        <v>44965</v>
      </c>
      <c r="D18" s="29"/>
      <c r="E18" s="22"/>
      <c r="F18" s="3" t="s">
        <v>86</v>
      </c>
      <c r="G18" s="3"/>
      <c r="H18" s="3"/>
      <c r="I18" s="1"/>
    </row>
    <row r="19" spans="1:9">
      <c r="A19" s="3" t="s">
        <v>34</v>
      </c>
      <c r="B19" s="33"/>
      <c r="C19" s="5">
        <v>44972</v>
      </c>
      <c r="D19" s="29"/>
      <c r="E19" s="22"/>
      <c r="F19" s="3" t="s">
        <v>87</v>
      </c>
      <c r="G19" s="3"/>
      <c r="H19" s="3"/>
      <c r="I19" s="1"/>
    </row>
    <row r="20" spans="1:9">
      <c r="A20" s="3" t="s">
        <v>35</v>
      </c>
      <c r="B20" s="33"/>
      <c r="C20" s="5">
        <v>44979</v>
      </c>
      <c r="D20" s="29"/>
      <c r="E20" s="22"/>
      <c r="F20" s="3" t="s">
        <v>88</v>
      </c>
      <c r="G20" s="3"/>
      <c r="H20" s="3"/>
      <c r="I20" s="1"/>
    </row>
    <row r="21" spans="1:9">
      <c r="A21" s="3" t="s">
        <v>36</v>
      </c>
      <c r="B21" s="33"/>
      <c r="C21" s="5">
        <v>44986</v>
      </c>
      <c r="D21" s="29"/>
      <c r="E21" s="22"/>
      <c r="F21" s="3" t="s">
        <v>89</v>
      </c>
      <c r="G21" s="3" t="s">
        <v>90</v>
      </c>
      <c r="H21" s="3"/>
      <c r="I21" s="1"/>
    </row>
    <row r="22" spans="1:9">
      <c r="A22" s="3" t="s">
        <v>37</v>
      </c>
      <c r="B22" s="33"/>
      <c r="C22" s="5">
        <v>44993</v>
      </c>
      <c r="D22" s="29"/>
      <c r="E22" s="22"/>
      <c r="F22" s="3" t="s">
        <v>91</v>
      </c>
      <c r="G22" s="3"/>
      <c r="H22" s="3"/>
      <c r="I22" s="1"/>
    </row>
    <row r="23" spans="1:9">
      <c r="A23" s="3" t="s">
        <v>38</v>
      </c>
      <c r="B23" s="33"/>
      <c r="C23" s="5">
        <v>45000</v>
      </c>
      <c r="D23" s="29"/>
      <c r="E23" s="22"/>
      <c r="F23" s="3"/>
      <c r="G23" s="3"/>
      <c r="H23" s="3"/>
      <c r="I23" s="1"/>
    </row>
    <row r="24" spans="1:9">
      <c r="A24" s="3" t="s">
        <v>39</v>
      </c>
      <c r="B24" s="33"/>
      <c r="C24" s="5">
        <v>45007</v>
      </c>
      <c r="D24" s="29"/>
      <c r="E24" s="22"/>
      <c r="F24" s="3"/>
      <c r="G24" s="3"/>
      <c r="H24" s="3"/>
      <c r="I24" s="1"/>
    </row>
    <row r="25" spans="1:9">
      <c r="A25" s="3" t="s">
        <v>40</v>
      </c>
      <c r="B25" s="33"/>
      <c r="C25" s="5">
        <v>45014</v>
      </c>
      <c r="D25" s="29"/>
      <c r="E25" s="22"/>
      <c r="F25" s="26"/>
      <c r="G25" s="26"/>
      <c r="H25" s="26"/>
      <c r="I25" s="1"/>
    </row>
    <row r="26" spans="1:9">
      <c r="A26" s="3" t="s">
        <v>41</v>
      </c>
      <c r="B26" s="33"/>
      <c r="C26" s="5">
        <v>45021</v>
      </c>
      <c r="D26" s="29"/>
      <c r="E26" s="22"/>
      <c r="F26" s="3"/>
      <c r="G26" s="3"/>
      <c r="H26" s="3"/>
      <c r="I26" s="1"/>
    </row>
    <row r="27" spans="1:9">
      <c r="A27" s="3" t="s">
        <v>42</v>
      </c>
      <c r="B27" s="33"/>
      <c r="C27" s="5">
        <v>45028</v>
      </c>
      <c r="D27" s="29"/>
      <c r="E27" s="22"/>
      <c r="F27" s="3"/>
      <c r="G27" s="3"/>
      <c r="H27" s="3"/>
      <c r="I27" s="1"/>
    </row>
    <row r="28" spans="1:9" ht="13.5" customHeight="1">
      <c r="A28" s="3"/>
      <c r="B28" s="33"/>
      <c r="C28" s="4">
        <v>45033</v>
      </c>
      <c r="D28" s="35"/>
      <c r="E28" s="23" t="s">
        <v>92</v>
      </c>
      <c r="F28" s="3"/>
      <c r="G28" s="3"/>
      <c r="H28" s="3"/>
      <c r="I28" s="1"/>
    </row>
    <row r="29" spans="1:9">
      <c r="A29" s="3"/>
      <c r="B29" s="33"/>
      <c r="C29" s="21" t="s">
        <v>93</v>
      </c>
      <c r="D29" s="24"/>
      <c r="E29" s="24" t="s">
        <v>94</v>
      </c>
      <c r="F29" s="3"/>
      <c r="G29" s="3"/>
      <c r="H29" s="3"/>
      <c r="I29" s="1"/>
    </row>
    <row r="30" spans="1:9">
      <c r="A30" s="3"/>
      <c r="B30" s="33"/>
      <c r="C30" s="3"/>
      <c r="D30" s="22"/>
      <c r="E30" s="22"/>
      <c r="F30" s="3"/>
      <c r="G30" s="3"/>
      <c r="H30" s="3"/>
      <c r="I30" s="1"/>
    </row>
    <row r="31" spans="1:9">
      <c r="A31" s="3"/>
      <c r="B31" s="33"/>
      <c r="C31" s="3"/>
      <c r="D31" s="22"/>
      <c r="E31" s="22"/>
      <c r="F31" s="3"/>
      <c r="G31" s="3"/>
      <c r="H31" s="3"/>
      <c r="I31" s="1"/>
    </row>
    <row r="32" spans="1:9">
      <c r="A32" s="3"/>
      <c r="B32" s="33"/>
      <c r="C32" s="3"/>
      <c r="D32" s="22"/>
      <c r="E32" s="22"/>
      <c r="F32" s="3"/>
      <c r="G32" s="3"/>
      <c r="H32" s="3"/>
      <c r="I32" s="1"/>
    </row>
    <row r="33" spans="1:9">
      <c r="A33" s="3"/>
      <c r="B33" s="33"/>
      <c r="C33" s="3"/>
      <c r="D33" s="22"/>
      <c r="E33" s="22"/>
      <c r="F33" s="3"/>
      <c r="G33" s="3"/>
      <c r="H33" s="3"/>
      <c r="I33" s="1"/>
    </row>
    <row r="34" spans="1:9">
      <c r="A34" s="3"/>
      <c r="B34" s="33"/>
      <c r="C34" s="3"/>
      <c r="D34" s="22"/>
      <c r="E34" s="22"/>
      <c r="F34" s="3"/>
      <c r="G34" s="3"/>
      <c r="H34" s="3"/>
      <c r="I34" s="1"/>
    </row>
    <row r="35" spans="1:9">
      <c r="A35" s="3"/>
      <c r="B35" s="33"/>
      <c r="C35" s="3"/>
      <c r="D35" s="22"/>
      <c r="E35" s="22"/>
      <c r="F35" s="3"/>
      <c r="G35" s="3"/>
      <c r="H35" s="3"/>
      <c r="I35" s="1"/>
    </row>
    <row r="36" spans="1:9">
      <c r="A36" s="3"/>
      <c r="B36" s="33"/>
      <c r="C36" s="3"/>
      <c r="D36" s="22"/>
      <c r="E36" s="22"/>
      <c r="F36" s="3"/>
      <c r="G36" s="3"/>
      <c r="H36" s="3"/>
      <c r="I36" s="1"/>
    </row>
    <row r="37" spans="1:9">
      <c r="A37" s="3"/>
      <c r="B37" s="33"/>
      <c r="C37" s="3"/>
      <c r="D37" s="22"/>
      <c r="E37" s="22"/>
      <c r="F37" s="3"/>
      <c r="G37" s="3"/>
      <c r="H37" s="3"/>
      <c r="I37" s="1"/>
    </row>
    <row r="38" spans="1:9">
      <c r="A38" s="3"/>
      <c r="B38" s="33"/>
      <c r="C38" s="3"/>
      <c r="D38" s="22"/>
      <c r="E38" s="22"/>
      <c r="F38" s="3"/>
      <c r="G38" s="3"/>
      <c r="H38" s="3"/>
      <c r="I38" s="1"/>
    </row>
    <row r="39" spans="1:9">
      <c r="A39" s="3"/>
      <c r="B39" s="33"/>
      <c r="C39" s="3"/>
      <c r="D39" s="22"/>
      <c r="E39" s="22"/>
      <c r="F39" s="3"/>
      <c r="G39" s="3"/>
      <c r="H39" s="3"/>
      <c r="I39" s="1"/>
    </row>
    <row r="40" spans="1:9">
      <c r="A40" s="3"/>
      <c r="B40" s="33"/>
      <c r="C40" s="3"/>
      <c r="D40" s="22"/>
      <c r="E40" s="22"/>
      <c r="F40" s="3"/>
      <c r="G40" s="3"/>
      <c r="H40" s="3"/>
      <c r="I40" s="1"/>
    </row>
    <row r="41" spans="1:9">
      <c r="A41" s="3"/>
      <c r="B41" s="33"/>
      <c r="C41" s="3"/>
      <c r="D41" s="22"/>
      <c r="E41" s="22"/>
      <c r="F41" s="3"/>
      <c r="G41" s="3"/>
      <c r="H41" s="3"/>
      <c r="I41" s="1"/>
    </row>
    <row r="42" spans="1:9">
      <c r="A42" s="1"/>
      <c r="B42" s="34"/>
      <c r="C42" s="1"/>
      <c r="D42" s="1"/>
      <c r="E42" s="1"/>
      <c r="F42" s="1"/>
      <c r="G42" s="1"/>
      <c r="H42" s="1"/>
      <c r="I42" s="1"/>
    </row>
    <row r="43" spans="1:9">
      <c r="A43" s="1"/>
      <c r="B43" s="34"/>
      <c r="C43" s="1"/>
      <c r="D43" s="1"/>
      <c r="E43" s="1"/>
      <c r="F43" s="1"/>
      <c r="G43" s="1"/>
      <c r="H43" s="1"/>
      <c r="I43" s="1"/>
    </row>
    <row r="44" spans="1:9">
      <c r="A44" s="1"/>
      <c r="B44" s="34"/>
      <c r="C44" s="1"/>
      <c r="D44" s="1"/>
      <c r="E44" s="1"/>
      <c r="F44" s="1"/>
      <c r="G44" s="1"/>
      <c r="H44" s="1"/>
      <c r="I44" s="1"/>
    </row>
  </sheetData>
  <autoFilter ref="A1:I1" xr:uid="{00000000-0001-0000-0000-000000000000}"/>
  <phoneticPr fontId="25" type="noConversion"/>
  <conditionalFormatting sqref="B1">
    <cfRule type="cellIs" dxfId="6" priority="2" operator="equal">
      <formula>"OPEN"</formula>
    </cfRule>
  </conditionalFormatting>
  <conditionalFormatting sqref="B2:B16">
    <cfRule type="cellIs" dxfId="5" priority="1" operator="equal">
      <formula>"OPEN"</formula>
    </cfRule>
  </conditionalFormatting>
  <dataValidations count="1">
    <dataValidation type="list" allowBlank="1" showInputMessage="1" showErrorMessage="1" sqref="B1" xr:uid="{E4C0AA65-D6CB-40AE-B0B9-0892D95EDA06}">
      <formula1>$L$1:$N$1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4AB5F96-B8E6-4F28-BB33-2941C893CBB2}">
          <x14:formula1>
            <xm:f>'Questions List'!$K$1:$M$1</xm:f>
          </x14:formula1>
          <xm:sqref>B2:B16</xm:sqref>
        </x14:dataValidation>
        <x14:dataValidation type="list" allowBlank="1" showInputMessage="1" showErrorMessage="1" xr:uid="{C7574235-C042-4BC4-AEEB-36D2A8936A41}">
          <x14:formula1>
            <xm:f>Team!$G$1:$G$7</xm:f>
          </x14:formula1>
          <xm:sqref>D2:D16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567D-0095-4C7D-9C88-DC633CC9A737}">
  <sheetPr>
    <tabColor rgb="FFFFFF00"/>
  </sheetPr>
  <dimension ref="A1:H36"/>
  <sheetViews>
    <sheetView topLeftCell="A20" workbookViewId="0">
      <selection activeCell="E41" sqref="E41"/>
    </sheetView>
  </sheetViews>
  <sheetFormatPr defaultRowHeight="14.25" outlineLevelRow="1"/>
  <cols>
    <col min="1" max="1" width="9.46484375" customWidth="1"/>
    <col min="2" max="2" width="15.265625" customWidth="1"/>
    <col min="3" max="3" width="11" customWidth="1"/>
    <col min="4" max="4" width="50.46484375" customWidth="1"/>
    <col min="5" max="5" width="16.73046875" customWidth="1"/>
    <col min="6" max="6" width="10.59765625" customWidth="1"/>
  </cols>
  <sheetData>
    <row r="1" spans="1:8">
      <c r="G1" t="s">
        <v>74</v>
      </c>
      <c r="H1" t="s">
        <v>52</v>
      </c>
    </row>
    <row r="2" spans="1:8">
      <c r="A2" s="92" t="s">
        <v>19</v>
      </c>
      <c r="B2" s="107" t="s">
        <v>95</v>
      </c>
      <c r="C2" s="92" t="s">
        <v>96</v>
      </c>
      <c r="D2" s="92" t="s">
        <v>47</v>
      </c>
      <c r="E2" s="92" t="s">
        <v>97</v>
      </c>
      <c r="F2" s="92" t="s">
        <v>98</v>
      </c>
      <c r="G2" s="10" t="s">
        <v>44</v>
      </c>
    </row>
    <row r="3" spans="1:8" ht="42.75" hidden="1" outlineLevel="1">
      <c r="A3" s="98">
        <v>44943</v>
      </c>
      <c r="B3" s="90" t="s">
        <v>99</v>
      </c>
      <c r="C3" s="91">
        <v>4</v>
      </c>
      <c r="D3" s="96" t="s">
        <v>75</v>
      </c>
      <c r="E3" s="2" t="s">
        <v>64</v>
      </c>
      <c r="F3" s="5">
        <v>44949</v>
      </c>
      <c r="G3" s="95" t="s">
        <v>52</v>
      </c>
    </row>
    <row r="4" spans="1:8" ht="28.5" hidden="1" outlineLevel="1">
      <c r="A4" s="98">
        <v>44949</v>
      </c>
      <c r="B4" s="90" t="s">
        <v>100</v>
      </c>
      <c r="C4" s="91">
        <v>4</v>
      </c>
      <c r="D4" s="96" t="s">
        <v>81</v>
      </c>
      <c r="E4" s="3" t="s">
        <v>82</v>
      </c>
      <c r="F4" s="91" t="s">
        <v>101</v>
      </c>
      <c r="G4" s="95" t="s">
        <v>52</v>
      </c>
    </row>
    <row r="5" spans="1:8" ht="18.75" customHeight="1" collapsed="1">
      <c r="A5" s="122">
        <v>44957</v>
      </c>
      <c r="B5" s="124" t="s">
        <v>102</v>
      </c>
      <c r="C5" s="126">
        <v>4</v>
      </c>
      <c r="D5" s="97" t="s">
        <v>103</v>
      </c>
      <c r="E5" s="94" t="s">
        <v>104</v>
      </c>
      <c r="F5" s="93">
        <v>44964</v>
      </c>
      <c r="G5" s="95" t="s">
        <v>52</v>
      </c>
    </row>
    <row r="6" spans="1:8" ht="18" customHeight="1">
      <c r="A6" s="123"/>
      <c r="B6" s="125"/>
      <c r="C6" s="127"/>
      <c r="D6" s="109" t="s">
        <v>105</v>
      </c>
      <c r="E6" s="110" t="s">
        <v>104</v>
      </c>
      <c r="F6" s="2"/>
      <c r="G6" s="95" t="s">
        <v>74</v>
      </c>
    </row>
    <row r="7" spans="1:8">
      <c r="A7" s="123"/>
      <c r="B7" s="125"/>
      <c r="C7" s="127"/>
      <c r="D7" s="111" t="s">
        <v>106</v>
      </c>
      <c r="E7" s="110" t="s">
        <v>104</v>
      </c>
      <c r="F7" s="2"/>
      <c r="G7" s="95" t="s">
        <v>74</v>
      </c>
    </row>
    <row r="8" spans="1:8">
      <c r="A8" s="123"/>
      <c r="B8" s="125"/>
      <c r="C8" s="127"/>
      <c r="D8" s="111" t="s">
        <v>107</v>
      </c>
      <c r="E8" s="110" t="s">
        <v>104</v>
      </c>
      <c r="F8" s="2"/>
      <c r="G8" s="95" t="s">
        <v>74</v>
      </c>
    </row>
    <row r="9" spans="1:8">
      <c r="A9" s="123"/>
      <c r="B9" s="125"/>
      <c r="C9" s="127"/>
      <c r="D9" s="111" t="s">
        <v>108</v>
      </c>
      <c r="E9" s="110" t="s">
        <v>104</v>
      </c>
      <c r="F9" s="2"/>
      <c r="G9" s="95" t="s">
        <v>74</v>
      </c>
    </row>
    <row r="10" spans="1:8">
      <c r="A10" s="123"/>
      <c r="B10" s="125"/>
      <c r="C10" s="127"/>
      <c r="D10" s="111" t="s">
        <v>109</v>
      </c>
      <c r="E10" s="110" t="s">
        <v>104</v>
      </c>
      <c r="F10" s="2"/>
      <c r="G10" s="95" t="s">
        <v>74</v>
      </c>
    </row>
    <row r="11" spans="1:8">
      <c r="A11" s="123"/>
      <c r="B11" s="125"/>
      <c r="C11" s="127"/>
      <c r="D11" s="97" t="s">
        <v>110</v>
      </c>
      <c r="E11" s="2" t="s">
        <v>111</v>
      </c>
      <c r="F11" s="93">
        <v>44964</v>
      </c>
      <c r="G11" s="95" t="s">
        <v>52</v>
      </c>
    </row>
    <row r="12" spans="1:8">
      <c r="A12" s="123"/>
      <c r="B12" s="125"/>
      <c r="C12" s="127"/>
      <c r="D12" s="97" t="s">
        <v>112</v>
      </c>
      <c r="E12" s="2" t="s">
        <v>113</v>
      </c>
      <c r="F12" s="2"/>
      <c r="G12" s="95" t="s">
        <v>74</v>
      </c>
    </row>
    <row r="13" spans="1:8">
      <c r="A13" s="123"/>
      <c r="B13" s="125"/>
      <c r="C13" s="127"/>
      <c r="D13" s="108" t="s">
        <v>373</v>
      </c>
      <c r="E13" s="2" t="s">
        <v>368</v>
      </c>
      <c r="F13" s="93">
        <v>44964</v>
      </c>
      <c r="G13" s="95" t="s">
        <v>52</v>
      </c>
    </row>
    <row r="14" spans="1:8">
      <c r="A14" s="123"/>
      <c r="B14" s="125"/>
      <c r="C14" s="127"/>
      <c r="D14" s="112" t="s">
        <v>114</v>
      </c>
      <c r="E14" s="113" t="s">
        <v>115</v>
      </c>
      <c r="F14" s="114"/>
      <c r="G14" s="120" t="s">
        <v>74</v>
      </c>
    </row>
    <row r="15" spans="1:8" ht="28.5">
      <c r="A15" s="128">
        <v>44964</v>
      </c>
      <c r="B15" s="128" t="s">
        <v>116</v>
      </c>
      <c r="C15" s="128"/>
      <c r="D15" s="119" t="s">
        <v>117</v>
      </c>
      <c r="E15" s="116" t="s">
        <v>369</v>
      </c>
      <c r="F15" s="117">
        <v>44971</v>
      </c>
      <c r="G15" s="118" t="s">
        <v>74</v>
      </c>
    </row>
    <row r="16" spans="1:8" ht="57">
      <c r="A16" s="128"/>
      <c r="B16" s="128"/>
      <c r="C16" s="128"/>
      <c r="D16" s="115" t="s">
        <v>118</v>
      </c>
      <c r="E16" s="115" t="s">
        <v>119</v>
      </c>
      <c r="F16" s="117">
        <v>44971</v>
      </c>
      <c r="G16" s="118" t="s">
        <v>74</v>
      </c>
    </row>
    <row r="17" spans="1:7">
      <c r="A17" s="128"/>
      <c r="B17" s="128"/>
      <c r="C17" s="128"/>
      <c r="D17" s="116" t="s">
        <v>372</v>
      </c>
      <c r="E17" s="116" t="s">
        <v>120</v>
      </c>
      <c r="F17" s="117">
        <v>44971</v>
      </c>
      <c r="G17" s="118" t="s">
        <v>74</v>
      </c>
    </row>
    <row r="18" spans="1:7">
      <c r="A18" s="128"/>
      <c r="B18" s="128"/>
      <c r="C18" s="128"/>
      <c r="D18" s="116" t="s">
        <v>121</v>
      </c>
      <c r="E18" s="116" t="s">
        <v>122</v>
      </c>
      <c r="F18" s="117">
        <v>44971</v>
      </c>
      <c r="G18" s="118" t="s">
        <v>74</v>
      </c>
    </row>
    <row r="19" spans="1:7">
      <c r="A19" s="128"/>
      <c r="B19" s="128"/>
      <c r="C19" s="128"/>
      <c r="D19" s="116" t="s">
        <v>123</v>
      </c>
      <c r="E19" s="116" t="s">
        <v>122</v>
      </c>
      <c r="F19" s="117">
        <v>44971</v>
      </c>
      <c r="G19" s="118" t="s">
        <v>74</v>
      </c>
    </row>
    <row r="20" spans="1:7">
      <c r="D20" t="s">
        <v>367</v>
      </c>
    </row>
    <row r="21" spans="1:7">
      <c r="D21" t="s">
        <v>366</v>
      </c>
    </row>
    <row r="22" spans="1:7">
      <c r="D22" s="121" t="s">
        <v>370</v>
      </c>
      <c r="E22" s="121" t="s">
        <v>368</v>
      </c>
      <c r="F22" s="117">
        <v>44971</v>
      </c>
    </row>
    <row r="23" spans="1:7">
      <c r="D23" t="s">
        <v>375</v>
      </c>
      <c r="E23" t="s">
        <v>368</v>
      </c>
    </row>
    <row r="24" spans="1:7">
      <c r="D24" s="121" t="s">
        <v>377</v>
      </c>
      <c r="E24" t="s">
        <v>381</v>
      </c>
    </row>
    <row r="25" spans="1:7">
      <c r="D25" t="s">
        <v>376</v>
      </c>
    </row>
    <row r="26" spans="1:7">
      <c r="D26" t="s">
        <v>371</v>
      </c>
      <c r="E26" t="s">
        <v>382</v>
      </c>
    </row>
    <row r="27" spans="1:7">
      <c r="D27" t="s">
        <v>374</v>
      </c>
      <c r="E27" t="s">
        <v>368</v>
      </c>
      <c r="F27" s="117">
        <v>44977</v>
      </c>
      <c r="G27" s="95" t="s">
        <v>52</v>
      </c>
    </row>
    <row r="34" spans="4:4">
      <c r="D34" t="s">
        <v>378</v>
      </c>
    </row>
    <row r="35" spans="4:4">
      <c r="D35" t="s">
        <v>379</v>
      </c>
    </row>
    <row r="36" spans="4:4">
      <c r="D36" t="s">
        <v>380</v>
      </c>
    </row>
  </sheetData>
  <autoFilter ref="A2:F2" xr:uid="{8FC2567D-0095-4C7D-9C88-DC633CC9A737}"/>
  <mergeCells count="6">
    <mergeCell ref="A5:A14"/>
    <mergeCell ref="B5:B14"/>
    <mergeCell ref="C5:C14"/>
    <mergeCell ref="A15:A19"/>
    <mergeCell ref="B15:B19"/>
    <mergeCell ref="C15:C19"/>
  </mergeCells>
  <phoneticPr fontId="25" type="noConversion"/>
  <conditionalFormatting sqref="G2">
    <cfRule type="cellIs" dxfId="4" priority="4" operator="equal">
      <formula>"OPEN"</formula>
    </cfRule>
  </conditionalFormatting>
  <conditionalFormatting sqref="G3:G14">
    <cfRule type="cellIs" dxfId="3" priority="3" operator="equal">
      <formula>"OPEN"</formula>
    </cfRule>
  </conditionalFormatting>
  <conditionalFormatting sqref="G15:G19">
    <cfRule type="cellIs" dxfId="2" priority="2" operator="equal">
      <formula>"OPEN"</formula>
    </cfRule>
  </conditionalFormatting>
  <conditionalFormatting sqref="G27">
    <cfRule type="cellIs" dxfId="1" priority="1" operator="equal">
      <formula>"OPEN"</formula>
    </cfRule>
  </conditionalFormatting>
  <dataValidations count="2">
    <dataValidation type="list" allowBlank="1" showInputMessage="1" showErrorMessage="1" sqref="G2:G4 G6:G19 G27" xr:uid="{B77035D3-32E8-4599-ABE4-4AB64DB380F7}">
      <formula1>$AP$1:$AR$1</formula1>
    </dataValidation>
    <dataValidation type="list" allowBlank="1" showInputMessage="1" showErrorMessage="1" sqref="G5" xr:uid="{0F242AFF-7690-4CD7-8C9B-B9C3FC136D28}">
      <formula1>$G$1:$H$1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28426-96BD-453B-B525-4EB4F3F6D962}">
  <dimension ref="A1"/>
  <sheetViews>
    <sheetView workbookViewId="0">
      <selection activeCell="H19" sqref="H19"/>
    </sheetView>
  </sheetViews>
  <sheetFormatPr defaultRowHeight="14.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15359-81AE-4399-AB5B-086750F94D2F}">
  <dimension ref="J4"/>
  <sheetViews>
    <sheetView topLeftCell="A43" workbookViewId="0">
      <selection activeCell="B22" sqref="B22"/>
    </sheetView>
  </sheetViews>
  <sheetFormatPr defaultRowHeight="14.25"/>
  <sheetData>
    <row r="4" spans="10:10">
      <c r="J4" t="s">
        <v>383</v>
      </c>
    </row>
  </sheetData>
  <phoneticPr fontId="2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0B2AA-621A-47BE-BD1F-3DDF4E7462AA}">
  <dimension ref="A1:D33"/>
  <sheetViews>
    <sheetView topLeftCell="B21" workbookViewId="0">
      <selection activeCell="B18" sqref="B18"/>
    </sheetView>
  </sheetViews>
  <sheetFormatPr defaultColWidth="9" defaultRowHeight="16.5" customHeight="1"/>
  <cols>
    <col min="1" max="1" width="10" style="79" customWidth="1"/>
    <col min="2" max="2" width="72" style="79" bestFit="1" customWidth="1"/>
    <col min="3" max="3" width="64.59765625" style="80" customWidth="1"/>
    <col min="4" max="4" width="36" style="79" bestFit="1" customWidth="1"/>
    <col min="5" max="16384" width="9" style="79"/>
  </cols>
  <sheetData>
    <row r="1" spans="1:4" ht="16.5" customHeight="1">
      <c r="A1" s="78" t="s">
        <v>124</v>
      </c>
      <c r="D1" s="81"/>
    </row>
    <row r="2" spans="1:4" ht="16.5" customHeight="1">
      <c r="A2" s="82" t="s">
        <v>125</v>
      </c>
      <c r="B2" s="82" t="s">
        <v>126</v>
      </c>
      <c r="C2" s="83" t="s">
        <v>127</v>
      </c>
      <c r="D2" s="82" t="s">
        <v>128</v>
      </c>
    </row>
    <row r="3" spans="1:4" ht="16.5" customHeight="1">
      <c r="A3" s="81">
        <v>1</v>
      </c>
      <c r="B3" s="81" t="s">
        <v>129</v>
      </c>
      <c r="C3" s="84" t="s">
        <v>130</v>
      </c>
      <c r="D3" s="81" t="s">
        <v>131</v>
      </c>
    </row>
    <row r="4" spans="1:4" ht="16.5" customHeight="1">
      <c r="A4" s="81">
        <v>2</v>
      </c>
      <c r="B4" s="81" t="s">
        <v>132</v>
      </c>
      <c r="C4" s="84" t="s">
        <v>133</v>
      </c>
      <c r="D4" s="81" t="s">
        <v>134</v>
      </c>
    </row>
    <row r="5" spans="1:4" ht="16.5" customHeight="1">
      <c r="A5" s="81">
        <v>3</v>
      </c>
      <c r="B5" s="81" t="s">
        <v>135</v>
      </c>
      <c r="C5" s="84" t="s">
        <v>136</v>
      </c>
      <c r="D5" s="81" t="s">
        <v>137</v>
      </c>
    </row>
    <row r="6" spans="1:4" ht="16.5" customHeight="1">
      <c r="A6" s="81">
        <v>4</v>
      </c>
      <c r="B6" s="81" t="s">
        <v>138</v>
      </c>
      <c r="C6" s="85" t="s">
        <v>139</v>
      </c>
      <c r="D6" s="81" t="s">
        <v>140</v>
      </c>
    </row>
    <row r="7" spans="1:4" ht="16.5" customHeight="1">
      <c r="A7" s="86">
        <v>5</v>
      </c>
      <c r="B7" s="86" t="s">
        <v>141</v>
      </c>
      <c r="C7" s="84" t="s">
        <v>142</v>
      </c>
      <c r="D7" s="86" t="s">
        <v>143</v>
      </c>
    </row>
    <row r="8" spans="1:4" ht="16.5" customHeight="1">
      <c r="A8" s="81">
        <v>6</v>
      </c>
      <c r="B8" s="81" t="s">
        <v>144</v>
      </c>
      <c r="C8" s="84" t="s">
        <v>145</v>
      </c>
      <c r="D8" s="81" t="s">
        <v>146</v>
      </c>
    </row>
    <row r="9" spans="1:4" ht="16.5" customHeight="1">
      <c r="A9" s="81">
        <v>7</v>
      </c>
      <c r="B9" s="81" t="s">
        <v>147</v>
      </c>
      <c r="C9" s="84" t="s">
        <v>148</v>
      </c>
      <c r="D9" s="81" t="s">
        <v>149</v>
      </c>
    </row>
    <row r="10" spans="1:4" ht="16.5" customHeight="1">
      <c r="A10" s="81">
        <v>8</v>
      </c>
      <c r="B10" s="81" t="s">
        <v>150</v>
      </c>
      <c r="C10" s="84" t="s">
        <v>151</v>
      </c>
      <c r="D10" s="81" t="s">
        <v>152</v>
      </c>
    </row>
    <row r="11" spans="1:4" ht="16.5" customHeight="1">
      <c r="A11" s="81">
        <v>9</v>
      </c>
      <c r="B11" s="81" t="s">
        <v>153</v>
      </c>
      <c r="C11" s="84" t="s">
        <v>154</v>
      </c>
      <c r="D11" s="81" t="s">
        <v>155</v>
      </c>
    </row>
    <row r="12" spans="1:4" ht="16.5" customHeight="1">
      <c r="A12" s="81">
        <v>10</v>
      </c>
      <c r="B12" s="81" t="s">
        <v>156</v>
      </c>
      <c r="C12" s="84" t="s">
        <v>157</v>
      </c>
      <c r="D12" s="81" t="s">
        <v>158</v>
      </c>
    </row>
    <row r="13" spans="1:4" ht="16.5" customHeight="1">
      <c r="A13" s="81">
        <v>11</v>
      </c>
      <c r="B13" s="81" t="s">
        <v>159</v>
      </c>
      <c r="C13" s="85" t="s">
        <v>160</v>
      </c>
      <c r="D13" s="81" t="s">
        <v>161</v>
      </c>
    </row>
    <row r="14" spans="1:4" ht="16.5" customHeight="1">
      <c r="A14" s="87">
        <v>12</v>
      </c>
      <c r="B14" s="88" t="s">
        <v>162</v>
      </c>
      <c r="C14" s="84"/>
      <c r="D14" s="81"/>
    </row>
    <row r="15" spans="1:4" ht="16.5" customHeight="1">
      <c r="A15" s="81"/>
      <c r="B15" s="81" t="s">
        <v>163</v>
      </c>
      <c r="C15" s="84" t="s">
        <v>164</v>
      </c>
      <c r="D15" s="81" t="s">
        <v>165</v>
      </c>
    </row>
    <row r="16" spans="1:4" ht="16.5" customHeight="1">
      <c r="A16" s="81"/>
      <c r="B16" s="81" t="s">
        <v>166</v>
      </c>
      <c r="C16" s="84" t="s">
        <v>167</v>
      </c>
      <c r="D16" s="81" t="s">
        <v>168</v>
      </c>
    </row>
    <row r="17" spans="1:4" ht="16.5" customHeight="1">
      <c r="A17" s="81"/>
      <c r="B17" s="81" t="s">
        <v>169</v>
      </c>
      <c r="C17" s="84" t="s">
        <v>170</v>
      </c>
      <c r="D17" s="81" t="s">
        <v>171</v>
      </c>
    </row>
    <row r="18" spans="1:4" ht="16.5" customHeight="1">
      <c r="A18" s="81"/>
      <c r="B18" s="81"/>
      <c r="C18" s="84"/>
      <c r="D18" s="81"/>
    </row>
    <row r="19" spans="1:4" ht="16.5" customHeight="1">
      <c r="A19" s="88">
        <v>13</v>
      </c>
      <c r="B19" s="88" t="s">
        <v>172</v>
      </c>
      <c r="C19" s="84"/>
      <c r="D19" s="81"/>
    </row>
    <row r="20" spans="1:4" ht="16.5" customHeight="1">
      <c r="A20" s="81"/>
      <c r="B20" s="81" t="s">
        <v>173</v>
      </c>
      <c r="C20" s="85" t="s">
        <v>174</v>
      </c>
      <c r="D20" s="81" t="s">
        <v>175</v>
      </c>
    </row>
    <row r="21" spans="1:4" ht="16.5" customHeight="1">
      <c r="A21" s="81"/>
      <c r="B21" s="81" t="s">
        <v>176</v>
      </c>
      <c r="C21" s="85" t="s">
        <v>177</v>
      </c>
      <c r="D21" s="81" t="s">
        <v>178</v>
      </c>
    </row>
    <row r="22" spans="1:4" ht="16.5" customHeight="1">
      <c r="A22" s="81"/>
      <c r="B22" s="81" t="s">
        <v>179</v>
      </c>
      <c r="C22" s="85" t="s">
        <v>180</v>
      </c>
      <c r="D22" s="81" t="s">
        <v>181</v>
      </c>
    </row>
    <row r="23" spans="1:4" ht="16.5" customHeight="1">
      <c r="A23" s="81"/>
      <c r="B23" s="81" t="s">
        <v>182</v>
      </c>
      <c r="C23" s="85" t="s">
        <v>183</v>
      </c>
      <c r="D23" s="81" t="s">
        <v>184</v>
      </c>
    </row>
    <row r="24" spans="1:4" ht="16.5" customHeight="1">
      <c r="A24" s="81"/>
      <c r="B24" s="81" t="s">
        <v>185</v>
      </c>
      <c r="C24" s="85" t="s">
        <v>186</v>
      </c>
      <c r="D24" s="81" t="s">
        <v>187</v>
      </c>
    </row>
    <row r="25" spans="1:4" ht="16.5" customHeight="1">
      <c r="A25" s="81"/>
      <c r="B25" s="81" t="s">
        <v>188</v>
      </c>
      <c r="C25" s="85" t="s">
        <v>189</v>
      </c>
      <c r="D25" s="81" t="s">
        <v>190</v>
      </c>
    </row>
    <row r="26" spans="1:4" ht="16.5" customHeight="1">
      <c r="A26" s="81"/>
      <c r="B26" s="81" t="s">
        <v>191</v>
      </c>
      <c r="C26" s="85" t="s">
        <v>192</v>
      </c>
      <c r="D26" s="81" t="s">
        <v>178</v>
      </c>
    </row>
    <row r="27" spans="1:4" ht="16.5" customHeight="1">
      <c r="A27" s="81"/>
      <c r="B27" s="81"/>
      <c r="C27" s="89"/>
      <c r="D27" s="81"/>
    </row>
    <row r="28" spans="1:4" ht="16.5" customHeight="1">
      <c r="A28" s="86"/>
      <c r="B28" s="86"/>
      <c r="C28" s="100"/>
      <c r="D28" s="86"/>
    </row>
    <row r="29" spans="1:4" ht="16.5" customHeight="1">
      <c r="A29" s="81"/>
      <c r="B29" s="81" t="s">
        <v>193</v>
      </c>
      <c r="C29" s="89" t="s">
        <v>194</v>
      </c>
      <c r="D29" s="81"/>
    </row>
    <row r="30" spans="1:4" ht="16.5" customHeight="1">
      <c r="A30" s="81"/>
      <c r="B30" s="81" t="s">
        <v>195</v>
      </c>
      <c r="C30" s="89" t="s">
        <v>196</v>
      </c>
      <c r="D30" s="81"/>
    </row>
    <row r="31" spans="1:4" ht="16.5" customHeight="1">
      <c r="A31" s="81"/>
      <c r="B31" s="81" t="s">
        <v>197</v>
      </c>
      <c r="C31" s="99" t="s">
        <v>198</v>
      </c>
      <c r="D31" s="81"/>
    </row>
    <row r="32" spans="1:4" ht="16.5" customHeight="1">
      <c r="A32" s="81"/>
      <c r="B32" s="81" t="s">
        <v>199</v>
      </c>
      <c r="C32" s="99" t="s">
        <v>200</v>
      </c>
      <c r="D32" s="81"/>
    </row>
    <row r="33" spans="1:4" ht="16.5" customHeight="1">
      <c r="A33" s="81"/>
      <c r="B33" s="81"/>
      <c r="C33" s="89"/>
      <c r="D33" s="81"/>
    </row>
  </sheetData>
  <phoneticPr fontId="25" type="noConversion"/>
  <hyperlinks>
    <hyperlink ref="C3" r:id="rId1" xr:uid="{C1C5B0FC-BC7C-4955-B4D7-06F38EC295C0}"/>
    <hyperlink ref="C4" r:id="rId2" xr:uid="{421C8992-37CD-424C-8093-36317FC33A62}"/>
    <hyperlink ref="C5" r:id="rId3" xr:uid="{8BD5F441-5B73-4B88-8716-8AE72A185B5B}"/>
    <hyperlink ref="C7" r:id="rId4" xr:uid="{8AD15CC9-FC21-4558-9763-37F08994B3F6}"/>
    <hyperlink ref="C6" r:id="rId5" xr:uid="{C26FA80C-827F-4F7F-A40F-8A685418FA13}"/>
    <hyperlink ref="C8" r:id="rId6" xr:uid="{0323ABDC-6A4B-4D3E-AF68-47DFEA9F65BC}"/>
    <hyperlink ref="C9" r:id="rId7" xr:uid="{FB6E3D49-A0FE-4D4D-8006-2E755AC26A5C}"/>
    <hyperlink ref="C10" r:id="rId8" xr:uid="{E3F75CEC-4A62-4B2B-B618-3E4651914B45}"/>
    <hyperlink ref="C11" r:id="rId9" xr:uid="{32E820AE-C9FF-4F2B-929E-06D5795C9418}"/>
    <hyperlink ref="C12" r:id="rId10" display="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 xr:uid="{A05D27A8-9A44-48B0-87FA-7434FC8402FE}"/>
    <hyperlink ref="C15" r:id="rId11" display="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 xr:uid="{1794CF9B-701B-4D79-85AA-AFC1FE8FB5AC}"/>
    <hyperlink ref="C16" r:id="rId12" display="https://github.com/EdjeElectronics" xr:uid="{6D2C6762-8035-4027-9394-3CEC15D6C794}"/>
    <hyperlink ref="C17" r:id="rId13" xr:uid="{55DD4B55-D934-4D8D-BE3F-B9DD8125A953}"/>
    <hyperlink ref="C20" r:id="rId14" xr:uid="{712E9403-797F-42AC-B43C-D858E517D676}"/>
    <hyperlink ref="C21" r:id="rId15" xr:uid="{699A57F0-18E2-4E26-BED6-88C1C1865ACD}"/>
    <hyperlink ref="C22" r:id="rId16" xr:uid="{69D3B2B2-EB9A-48CD-B1DD-CA3399C9C9D2}"/>
    <hyperlink ref="C23" r:id="rId17" xr:uid="{CD34711E-6443-4E0C-9D77-2A5561877FFD}"/>
    <hyperlink ref="C24" r:id="rId18" xr:uid="{C9B3DACC-CE03-4137-AEC0-6141894987A1}"/>
    <hyperlink ref="C25" r:id="rId19" xr:uid="{D8E2F9B2-DBCA-441F-AA7B-52FF509F7BBB}"/>
    <hyperlink ref="C26" r:id="rId20" xr:uid="{5B5B5143-7CBF-4C36-831D-75C067858089}"/>
    <hyperlink ref="C13" r:id="rId21" xr:uid="{5B14CC12-0394-4EF1-8CD1-2218D4CB5DBC}"/>
    <hyperlink ref="C29" r:id="rId22" display="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xr:uid="{04791ACF-67B0-4864-8869-14B0BF0A674D}"/>
    <hyperlink ref="C30" r:id="rId23" xr:uid="{F716E67E-A7FC-47C2-8FD2-55E334EDDE2F}"/>
    <hyperlink ref="C31" r:id="rId24" xr:uid="{02D71CE9-2BC5-491C-B80B-D35784891962}"/>
    <hyperlink ref="C32" r:id="rId25" xr:uid="{F169C55A-8327-49CB-9218-71200128DA9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D52B-1104-4B41-BE76-5997A41F57B8}">
  <dimension ref="A1:M10"/>
  <sheetViews>
    <sheetView workbookViewId="0">
      <selection activeCell="D21" sqref="D21"/>
    </sheetView>
  </sheetViews>
  <sheetFormatPr defaultRowHeight="14.25"/>
  <cols>
    <col min="1" max="1" width="13.3984375" bestFit="1" customWidth="1"/>
    <col min="3" max="3" width="10.3984375" bestFit="1" customWidth="1"/>
    <col min="4" max="4" width="26.265625" customWidth="1"/>
    <col min="5" max="5" width="10.1328125" customWidth="1"/>
  </cols>
  <sheetData>
    <row r="1" spans="1:13">
      <c r="A1" s="10" t="s">
        <v>125</v>
      </c>
      <c r="B1" s="10" t="s">
        <v>19</v>
      </c>
      <c r="C1" s="10" t="s">
        <v>201</v>
      </c>
      <c r="D1" s="10" t="s">
        <v>202</v>
      </c>
      <c r="E1" s="10" t="s">
        <v>44</v>
      </c>
      <c r="K1" t="s">
        <v>74</v>
      </c>
      <c r="L1" t="s">
        <v>52</v>
      </c>
      <c r="M1" t="s">
        <v>203</v>
      </c>
    </row>
    <row r="2" spans="1:13">
      <c r="A2" s="2">
        <v>1</v>
      </c>
      <c r="B2" s="11"/>
      <c r="C2" s="70"/>
      <c r="D2" s="2" t="s">
        <v>204</v>
      </c>
      <c r="E2" s="2" t="s">
        <v>74</v>
      </c>
    </row>
    <row r="3" spans="1:13">
      <c r="A3" s="2">
        <f t="shared" ref="A3:A10" si="0">A2+1</f>
        <v>2</v>
      </c>
      <c r="B3" s="12"/>
      <c r="C3" s="70"/>
      <c r="D3" s="2" t="s">
        <v>205</v>
      </c>
      <c r="E3" s="2" t="s">
        <v>74</v>
      </c>
    </row>
    <row r="4" spans="1:13">
      <c r="A4" s="2">
        <f t="shared" si="0"/>
        <v>3</v>
      </c>
      <c r="B4" s="2"/>
      <c r="C4" s="2"/>
      <c r="D4" s="2"/>
      <c r="E4" s="2"/>
    </row>
    <row r="5" spans="1:13">
      <c r="A5" s="2">
        <f t="shared" si="0"/>
        <v>4</v>
      </c>
      <c r="B5" s="2"/>
      <c r="C5" s="2"/>
      <c r="D5" s="2"/>
      <c r="E5" s="2"/>
    </row>
    <row r="6" spans="1:13">
      <c r="A6" s="2">
        <f t="shared" si="0"/>
        <v>5</v>
      </c>
      <c r="B6" s="2"/>
      <c r="C6" s="2"/>
      <c r="D6" s="2"/>
      <c r="E6" s="2"/>
    </row>
    <row r="7" spans="1:13">
      <c r="A7" s="2">
        <f t="shared" si="0"/>
        <v>6</v>
      </c>
      <c r="B7" s="2"/>
      <c r="C7" s="2"/>
      <c r="D7" s="2"/>
      <c r="E7" s="2"/>
    </row>
    <row r="8" spans="1:13">
      <c r="A8" s="2">
        <f t="shared" si="0"/>
        <v>7</v>
      </c>
      <c r="B8" s="2"/>
      <c r="C8" s="2"/>
      <c r="D8" s="2"/>
      <c r="E8" s="2"/>
    </row>
    <row r="9" spans="1:13">
      <c r="A9" s="2">
        <f t="shared" si="0"/>
        <v>8</v>
      </c>
      <c r="B9" s="2"/>
      <c r="C9" s="2"/>
      <c r="D9" s="2"/>
      <c r="E9" s="2"/>
    </row>
    <row r="10" spans="1:13">
      <c r="A10" s="2">
        <f t="shared" si="0"/>
        <v>9</v>
      </c>
      <c r="B10" s="2"/>
      <c r="C10" s="2"/>
      <c r="D10" s="2"/>
      <c r="E10" s="2"/>
    </row>
  </sheetData>
  <phoneticPr fontId="25" type="noConversion"/>
  <conditionalFormatting sqref="E1:E10">
    <cfRule type="cellIs" dxfId="0" priority="1" operator="equal">
      <formula>"OPEN"</formula>
    </cfRule>
  </conditionalFormatting>
  <dataValidations count="1">
    <dataValidation type="list" allowBlank="1" showInputMessage="1" showErrorMessage="1" sqref="E1:E10" xr:uid="{4C6BB8D1-458C-4732-AD63-6A97E3C3987F}">
      <formula1>$K$1:$M$1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6306-169D-4A3D-A752-CEE1EEE2093F}">
  <dimension ref="A1:E5"/>
  <sheetViews>
    <sheetView workbookViewId="0">
      <selection activeCell="B17" sqref="B17"/>
    </sheetView>
  </sheetViews>
  <sheetFormatPr defaultRowHeight="14.25" customHeight="1"/>
  <cols>
    <col min="1" max="1" width="24.46484375" customWidth="1"/>
    <col min="2" max="2" width="23.1328125" customWidth="1"/>
    <col min="3" max="3" width="18.265625" customWidth="1"/>
    <col min="4" max="4" width="13.3984375" customWidth="1"/>
    <col min="5" max="5" width="73" customWidth="1"/>
  </cols>
  <sheetData>
    <row r="1" spans="1:5" ht="14.25" customHeight="1">
      <c r="A1" s="69" t="s">
        <v>206</v>
      </c>
      <c r="B1" s="69" t="s">
        <v>207</v>
      </c>
      <c r="C1" s="69" t="s">
        <v>128</v>
      </c>
      <c r="D1" s="69" t="s">
        <v>208</v>
      </c>
      <c r="E1" s="69" t="s">
        <v>209</v>
      </c>
    </row>
    <row r="2" spans="1:5" ht="14.25" customHeight="1">
      <c r="A2" s="3" t="s">
        <v>210</v>
      </c>
      <c r="B2" s="3"/>
      <c r="C2" s="3" t="s">
        <v>211</v>
      </c>
      <c r="D2" s="3"/>
      <c r="E2" s="3"/>
    </row>
    <row r="3" spans="1:5" ht="14.25" customHeight="1">
      <c r="A3" s="3" t="s">
        <v>212</v>
      </c>
      <c r="B3" s="3"/>
      <c r="C3" s="3" t="s">
        <v>213</v>
      </c>
      <c r="D3" s="3"/>
      <c r="E3" s="99" t="s">
        <v>214</v>
      </c>
    </row>
    <row r="4" spans="1:5" ht="14.25" customHeight="1">
      <c r="A4" s="3" t="s">
        <v>215</v>
      </c>
      <c r="B4" s="3"/>
      <c r="C4" s="3" t="s">
        <v>216</v>
      </c>
      <c r="D4" s="3"/>
      <c r="E4" s="3"/>
    </row>
    <row r="5" spans="1:5" ht="14.25" customHeight="1">
      <c r="A5" s="3" t="s">
        <v>217</v>
      </c>
      <c r="B5" s="3" t="s">
        <v>218</v>
      </c>
      <c r="C5" s="3"/>
      <c r="D5" s="3" t="s">
        <v>219</v>
      </c>
      <c r="E5" s="3" t="s">
        <v>220</v>
      </c>
    </row>
  </sheetData>
  <phoneticPr fontId="25" type="noConversion"/>
  <hyperlinks>
    <hyperlink ref="E5" r:id="rId1" xr:uid="{EBF9A79A-BD89-4677-9364-16DDAE70E1C3}"/>
    <hyperlink ref="E3" r:id="rId2" xr:uid="{51050B7C-F8D3-4955-91CB-FB783596F29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B607-126F-4667-95A9-B02CA5D3D240}">
  <dimension ref="A1:I1"/>
  <sheetViews>
    <sheetView workbookViewId="0">
      <selection activeCell="F20" sqref="F20"/>
    </sheetView>
  </sheetViews>
  <sheetFormatPr defaultRowHeight="14.25"/>
  <sheetData>
    <row r="1" spans="1:9">
      <c r="A1" s="1" t="s">
        <v>221</v>
      </c>
      <c r="B1" s="1"/>
      <c r="C1" s="1"/>
      <c r="D1" s="1"/>
      <c r="E1" s="1" t="s">
        <v>222</v>
      </c>
      <c r="F1" s="1"/>
      <c r="G1" s="1"/>
      <c r="H1" s="1"/>
      <c r="I1" s="1" t="s">
        <v>223</v>
      </c>
    </row>
  </sheetData>
  <phoneticPr fontId="2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AB421C9110224AA02A18D8D10E16F5" ma:contentTypeVersion="2" ma:contentTypeDescription="Create a new document." ma:contentTypeScope="" ma:versionID="cbb88699c37bb8b6255bc79f16f55f64">
  <xsd:schema xmlns:xsd="http://www.w3.org/2001/XMLSchema" xmlns:xs="http://www.w3.org/2001/XMLSchema" xmlns:p="http://schemas.microsoft.com/office/2006/metadata/properties" xmlns:ns2="388971c7-f163-48c6-ac2a-a72ef385c425" targetNamespace="http://schemas.microsoft.com/office/2006/metadata/properties" ma:root="true" ma:fieldsID="e3a4148570fc6928027d9d3847b5d9e0" ns2:_="">
    <xsd:import namespace="388971c7-f163-48c6-ac2a-a72ef385c42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8971c7-f163-48c6-ac2a-a72ef385c4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4A36E2-E30B-4653-BEF2-B130C32EFA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8971c7-f163-48c6-ac2a-a72ef385c4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36463B2-B782-4033-95C3-E7B31F02E473}">
  <ds:schemaRefs>
    <ds:schemaRef ds:uri="http://schemas.microsoft.com/sharepoint/v3/contenttype/forms"/>
  </ds:schemaRefs>
</ds:datastoreItem>
</file>

<file path=customXml/itemProps3.xml><?xml version="1.0" encoding="utf-8"?>
<ds:datastoreItem xmlns:ds="http://schemas.openxmlformats.org/officeDocument/2006/customXml" ds:itemID="{E33CE8E5-0C81-4C0D-9AAC-EE77A4B9FCE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Team</vt:lpstr>
      <vt:lpstr>Plan</vt:lpstr>
      <vt:lpstr>Meetings</vt:lpstr>
      <vt:lpstr>Sheet2</vt:lpstr>
      <vt:lpstr>Sheet1</vt:lpstr>
      <vt:lpstr>Shared Links</vt:lpstr>
      <vt:lpstr>Questions List</vt:lpstr>
      <vt:lpstr>Purchasing List</vt:lpstr>
      <vt:lpstr>Requirement List</vt:lpstr>
      <vt:lpstr>Designs</vt:lpstr>
      <vt:lpstr>Continuous_Assessment</vt:lpstr>
      <vt:lpstr>Continuous_Assessment_detail</vt:lpstr>
      <vt:lpstr>PPT框架</vt:lpstr>
      <vt:lpstr>Ins &amp; YouTube脚本</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LiuYujie</cp:lastModifiedBy>
  <cp:revision/>
  <dcterms:created xsi:type="dcterms:W3CDTF">2023-01-13T14:24:20Z</dcterms:created>
  <dcterms:modified xsi:type="dcterms:W3CDTF">2023-02-21T12:08:20Z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0x010100F2AB421C9110224AA02A18D8D10E16F5</vt:lpwstr>
  </property>
</Properties>
</file>